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3 24/"/>
    </mc:Choice>
  </mc:AlternateContent>
  <xr:revisionPtr revIDLastSave="25" documentId="11_F25DC773A252ABDACC104864F99A6E3C5ADE58EC" xr6:coauthVersionLast="47" xr6:coauthVersionMax="47" xr10:uidLastSave="{9C42463F-B0E9-419B-8C8A-5784EE6460DB}"/>
  <bookViews>
    <workbookView xWindow="-108" yWindow="-108" windowWidth="23256" windowHeight="13896" activeTab="3" xr2:uid="{00000000-000D-0000-FFFF-FFFF00000000}"/>
  </bookViews>
  <sheets>
    <sheet name="Adult asthma" sheetId="4" r:id="rId1"/>
    <sheet name="COPD" sheetId="3" r:id="rId2"/>
    <sheet name="CYP asthma" sheetId="2" r:id="rId3"/>
    <sheet name="PR" sheetId="1" r:id="rId4"/>
  </sheets>
  <definedNames>
    <definedName name="_xlnm._FilterDatabase" localSheetId="0" hidden="1">'Adult asthma'!$A$5:$AV$5</definedName>
    <definedName name="_xlnm._FilterDatabase" localSheetId="1" hidden="1">COPD!$A$5:$L$5</definedName>
    <definedName name="_xlnm._FilterDatabase" localSheetId="2" hidden="1">'CYP asthma'!$A$5:$H$5</definedName>
    <definedName name="_xlnm._FilterDatabase" localSheetId="3" hidden="1">PR!$A$6:$L$6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G4" i="1"/>
  <c r="I3" i="1"/>
  <c r="J3" i="1" s="1"/>
  <c r="G3" i="1"/>
  <c r="I2" i="1"/>
  <c r="J2" i="1" s="1"/>
  <c r="G2" i="1"/>
</calcChain>
</file>

<file path=xl/sharedStrings.xml><?xml version="1.0" encoding="utf-8"?>
<sst xmlns="http://schemas.openxmlformats.org/spreadsheetml/2006/main" count="3485" uniqueCount="835">
  <si>
    <t>Name of PR service</t>
  </si>
  <si>
    <t>Organisation code</t>
  </si>
  <si>
    <t>Trust / Local Health Board</t>
  </si>
  <si>
    <t>Integrated Care System (England) / Local Health Board (Wales)</t>
  </si>
  <si>
    <t>Region</t>
  </si>
  <si>
    <t>Country</t>
  </si>
  <si>
    <t>Number of referrals</t>
  </si>
  <si>
    <t xml:space="preserve">Number of people with COPD who were eligible for inclusion in the NRAP PR clinical audit </t>
  </si>
  <si>
    <t>Total number of COPD patient records submitted to NRAP PR audit 1 April 2023 - 31 March 2024</t>
  </si>
  <si>
    <t>Case ascertainment rate (%) (number of patients identified as eligible compared with the number entered into the audit)</t>
  </si>
  <si>
    <t>All</t>
  </si>
  <si>
    <t>England</t>
  </si>
  <si>
    <t>Wales</t>
  </si>
  <si>
    <t>Filter row</t>
  </si>
  <si>
    <t>-unable to calculate due to missing data</t>
  </si>
  <si>
    <t>*data not submitted</t>
  </si>
  <si>
    <t>BCUHB – East Pulmonary Rehabilitation Service</t>
  </si>
  <si>
    <t>7A12</t>
  </si>
  <si>
    <t>Betsi Cadwaladr University LHB</t>
  </si>
  <si>
    <t>BCUHB – Centre Pulmonary Rehabilitation Service</t>
  </si>
  <si>
    <t>7A13</t>
  </si>
  <si>
    <t>BCUHB – West Pulmonary Rehabilitation Service</t>
  </si>
  <si>
    <t>7A14</t>
  </si>
  <si>
    <t>University Hospital Llandough Pulmonary Rehabilitation Service</t>
  </si>
  <si>
    <t>7A42</t>
  </si>
  <si>
    <t>Cardiff and Vale University LHB</t>
  </si>
  <si>
    <t>Hywel Dda Pulmonary Rehabilitation Service</t>
  </si>
  <si>
    <t>7A21</t>
  </si>
  <si>
    <t>Hywel Dda University LHB</t>
  </si>
  <si>
    <t>*</t>
  </si>
  <si>
    <t>-</t>
  </si>
  <si>
    <t>Swansea Bay Health Board Pulmonary Rehabilitation Service</t>
  </si>
  <si>
    <t>7A31</t>
  </si>
  <si>
    <t>Swansea Bay LHB</t>
  </si>
  <si>
    <t xml:space="preserve">Bedford Hospital Pulmonary Rehabilitation </t>
  </si>
  <si>
    <t>RC11</t>
  </si>
  <si>
    <t>Bedfordshire Hospitals NHS Foundation Trust</t>
  </si>
  <si>
    <t xml:space="preserve">Bedfordshire, Luton and Milton Keynes </t>
  </si>
  <si>
    <t>East of England</t>
  </si>
  <si>
    <t>Luton and Dunstable Hospital Pulmonary Rehabilitation Service</t>
  </si>
  <si>
    <t>RC91</t>
  </si>
  <si>
    <t>Milton Keynes Hospital Pulmonary Rehabilitation Programme</t>
  </si>
  <si>
    <t>RD82</t>
  </si>
  <si>
    <t>Milton Keynes University Hospital NHS Foundation Trust</t>
  </si>
  <si>
    <t>CPFT Pulmonary Rehabilitation</t>
  </si>
  <si>
    <t>RT12</t>
  </si>
  <si>
    <t>Cambridgeshire and Peterborough NHS Foundation Trust</t>
  </si>
  <si>
    <t xml:space="preserve">Cambridgeshire and Peterborough </t>
  </si>
  <si>
    <t>Luton Community Respiratory Service</t>
  </si>
  <si>
    <t>RYV1</t>
  </si>
  <si>
    <t>Cambridgeshire Community Services NHS Trust</t>
  </si>
  <si>
    <t>Peterborough Pulmonary Rehabilitation Service</t>
  </si>
  <si>
    <t>RGN2</t>
  </si>
  <si>
    <t>North West Anglia NHS Foundation Trust</t>
  </si>
  <si>
    <t>West Hertfordshire Community Respiratory Service</t>
  </si>
  <si>
    <t>RYX1</t>
  </si>
  <si>
    <t>Central London Community Healthcare NHS Trust</t>
  </si>
  <si>
    <t>Hertfordshire and West Essex</t>
  </si>
  <si>
    <t>EPUT Pulmonary Rehabilitation Programme</t>
  </si>
  <si>
    <t>RWN1</t>
  </si>
  <si>
    <t>Essex Partnership University NHS Foundation Trust</t>
  </si>
  <si>
    <t>Hertfordshire Community Pulmonary Rehab Service</t>
  </si>
  <si>
    <t>RY42</t>
  </si>
  <si>
    <t>Hertfordshire Community NHS Trust</t>
  </si>
  <si>
    <t>South East Essex Pulmonary Rehabilitation Service</t>
  </si>
  <si>
    <t>RAJ1</t>
  </si>
  <si>
    <t>Mid and South Essex NHS Foundation Trust</t>
  </si>
  <si>
    <t xml:space="preserve">Mid and South Essex </t>
  </si>
  <si>
    <t>Provide - Mid-Essex Pulmonary Rehabilitation</t>
  </si>
  <si>
    <t>NQA2</t>
  </si>
  <si>
    <t>Provide CIC</t>
  </si>
  <si>
    <t>West Norfolk BOC Pulmonary Rehabilitation Service</t>
  </si>
  <si>
    <t>NADB</t>
  </si>
  <si>
    <t>BOC LTD</t>
  </si>
  <si>
    <t xml:space="preserve">Norfolk and Waveney </t>
  </si>
  <si>
    <t>Great Yarmouth and Waveney BOC Pulmonary Rehabilitation Service</t>
  </si>
  <si>
    <t>NADF</t>
  </si>
  <si>
    <t>Norfolk Community Pulmonary Rehabilitation Service</t>
  </si>
  <si>
    <t>RY32</t>
  </si>
  <si>
    <t>Norfolk Community Health and Care NHS Trust</t>
  </si>
  <si>
    <t>East Suffolk Pulmonary Rehabilitation Service</t>
  </si>
  <si>
    <t>RDE1</t>
  </si>
  <si>
    <t>East Suffolk and North Essex NHS Foundation Trust</t>
  </si>
  <si>
    <t xml:space="preserve">Suffolk and North East Essex </t>
  </si>
  <si>
    <t>West Suffolk Pulmonary Rehabilitation Service</t>
  </si>
  <si>
    <t>RGR1</t>
  </si>
  <si>
    <t>West Suffolk NHS Foundation Trust</t>
  </si>
  <si>
    <t>North East Essex PR Service</t>
  </si>
  <si>
    <t>RDE2</t>
  </si>
  <si>
    <t>Suffolk and North East Essex​</t>
  </si>
  <si>
    <t xml:space="preserve">Barnet COPD Respiratory Service </t>
  </si>
  <si>
    <t>RYX2</t>
  </si>
  <si>
    <t xml:space="preserve">North Central London </t>
  </si>
  <si>
    <t>London</t>
  </si>
  <si>
    <t>Whittington Health Pulmonary Rehabilitation</t>
  </si>
  <si>
    <t>RKE1</t>
  </si>
  <si>
    <t>Whittington Health NHS Trust</t>
  </si>
  <si>
    <t>Enfield Respiratory Service</t>
  </si>
  <si>
    <t>RRP2</t>
  </si>
  <si>
    <t>Barnet, Enfield and Haringey Mental Health NHS Trust</t>
  </si>
  <si>
    <t xml:space="preserve">North Central London  </t>
  </si>
  <si>
    <t>Camden COPD &amp; Home Oxygen Service</t>
  </si>
  <si>
    <t>RV32</t>
  </si>
  <si>
    <t>Central and North West London NHS Foundation Trust</t>
  </si>
  <si>
    <t>Tower Hamlets Pulmonary Rehabilitation Services</t>
  </si>
  <si>
    <t>R1H1</t>
  </si>
  <si>
    <t>Barts Health NHS Trust</t>
  </si>
  <si>
    <t xml:space="preserve">North East London </t>
  </si>
  <si>
    <t>Homerton Adult Cardiorespiratory Enhanced and Responsive Service (ACERS)</t>
  </si>
  <si>
    <t>RQX2</t>
  </si>
  <si>
    <t>Homerton Healthcare NHS Foundation Trust</t>
  </si>
  <si>
    <t>Havering Respiratory Team</t>
  </si>
  <si>
    <t>RAT2</t>
  </si>
  <si>
    <t>North East London NHS Foundation Trust</t>
  </si>
  <si>
    <t>Waltham Forest Pulmonary Rehabilitation Service</t>
  </si>
  <si>
    <t>RAT3</t>
  </si>
  <si>
    <t xml:space="preserve">Redbridge Respiratory Service </t>
  </si>
  <si>
    <t>RAT4</t>
  </si>
  <si>
    <t>Respiratory Services - Barking and Dagenham</t>
  </si>
  <si>
    <t>RAT5</t>
  </si>
  <si>
    <t xml:space="preserve">Brent Pulmonary Rehabilitation Service </t>
  </si>
  <si>
    <t>R1K4</t>
  </si>
  <si>
    <t xml:space="preserve">North West London </t>
  </si>
  <si>
    <t>Harrow COPD Respiratory Service</t>
  </si>
  <si>
    <t>RYX3</t>
  </si>
  <si>
    <t xml:space="preserve">Harefield Hospital Pulmonary Rehabilitation </t>
  </si>
  <si>
    <t>RT32</t>
  </si>
  <si>
    <t>Guy's and St Thomas' NHS Foundation Trust</t>
  </si>
  <si>
    <t>Imperial College Healthcare PR Service</t>
  </si>
  <si>
    <t>RYJ3</t>
  </si>
  <si>
    <t>Imperial College Healthcare NHS Trust</t>
  </si>
  <si>
    <t xml:space="preserve">Ealing Pulmonary Rehab </t>
  </si>
  <si>
    <t>RKL1</t>
  </si>
  <si>
    <t>West London NHS Trust</t>
  </si>
  <si>
    <t>Bromley Pulmonary Rehabilitation</t>
  </si>
  <si>
    <t>NQV1</t>
  </si>
  <si>
    <t xml:space="preserve">Bromley Healthcare </t>
  </si>
  <si>
    <t xml:space="preserve">South East London </t>
  </si>
  <si>
    <t>St Thomas' Hospital Pulmonary Rehabilitation programme</t>
  </si>
  <si>
    <t>RJ12</t>
  </si>
  <si>
    <t>King's College Hospital Pulmonary Rehabilitation Team</t>
  </si>
  <si>
    <t>RJZ1</t>
  </si>
  <si>
    <t>King's College Hospital NHS Foundation Trust</t>
  </si>
  <si>
    <t>Lewisham LEEP Pulmonary Rehabilitation Programme</t>
  </si>
  <si>
    <t>RJ21</t>
  </si>
  <si>
    <t>Lewisham and Greenwich NHS Trust</t>
  </si>
  <si>
    <t>Greenwich Pulmonary Rehabilitation Team</t>
  </si>
  <si>
    <t>RPG1</t>
  </si>
  <si>
    <t>Oxleas NHS Foundation Trust</t>
  </si>
  <si>
    <t>Bexley CCG Pulmonary Rehabilitation</t>
  </si>
  <si>
    <t>AV12</t>
  </si>
  <si>
    <t>RespiriCare Ltd</t>
  </si>
  <si>
    <t>Merton Pulmonary Rehabilitation Service</t>
  </si>
  <si>
    <t>RYX4</t>
  </si>
  <si>
    <t xml:space="preserve">South West London </t>
  </si>
  <si>
    <t xml:space="preserve">Croydon Pulmonary Rehabilitation Team </t>
  </si>
  <si>
    <t>RJ61</t>
  </si>
  <si>
    <t>Croydon Health Services NHS Trust</t>
  </si>
  <si>
    <t>Sutton Community Respiratory Service</t>
  </si>
  <si>
    <t>RPY1</t>
  </si>
  <si>
    <t>Epsom and St Helier University Hospitals NHS Trust</t>
  </si>
  <si>
    <t>Richmond Respiratory Care Team</t>
  </si>
  <si>
    <t>RY91</t>
  </si>
  <si>
    <t>Hounslow and Richmond Community Healthcare NHS Trust</t>
  </si>
  <si>
    <t>Wandsworth Pulmonary Rehabilitation Service</t>
  </si>
  <si>
    <t>RJ71</t>
  </si>
  <si>
    <t>St George's University Hospitals NHS Foundation Trust</t>
  </si>
  <si>
    <t>Your Healthcare Pulmonary  Rehabilitation Service</t>
  </si>
  <si>
    <t>NNV1</t>
  </si>
  <si>
    <t>Your Healthcare</t>
  </si>
  <si>
    <t>University Hospitals Birmingham HGS Pulmonary Rehabilitation Programme</t>
  </si>
  <si>
    <t>RRK1</t>
  </si>
  <si>
    <t>University Hospitals Birmingham NHS Foundation Trust</t>
  </si>
  <si>
    <t xml:space="preserve">Birmingham and Solihull </t>
  </si>
  <si>
    <t>Midlands</t>
  </si>
  <si>
    <t>Solihull Community Respiratory Team</t>
  </si>
  <si>
    <t>RRK2</t>
  </si>
  <si>
    <t>Atrium Coventry and Warwickshire Pulmonary Rehabilitation Service</t>
  </si>
  <si>
    <t>DCD1</t>
  </si>
  <si>
    <t>Atrium Health Ltd</t>
  </si>
  <si>
    <t xml:space="preserve">Coventry and Warwickshire </t>
  </si>
  <si>
    <t>George Eliot Hospital Hospital Pulmonary Rehabilitation - Physiotherapy</t>
  </si>
  <si>
    <t>RLT2</t>
  </si>
  <si>
    <t>George Eliot Hospital NHS Trust</t>
  </si>
  <si>
    <t>South Warwickshire Physiotherapy Services</t>
  </si>
  <si>
    <t>RJC2</t>
  </si>
  <si>
    <t>South Warwickshire University NHS Foundation Trust</t>
  </si>
  <si>
    <t>Worcestershire COPD Team</t>
  </si>
  <si>
    <t>RWP1</t>
  </si>
  <si>
    <t>Worcestershire Acute Hospitals NHS Trust</t>
  </si>
  <si>
    <t xml:space="preserve">Herefordshire and Worcestershire Health and Care NHS Trust </t>
  </si>
  <si>
    <t>Herefordshire Pulmonary Rehabilitation Programme</t>
  </si>
  <si>
    <t>RLQ1</t>
  </si>
  <si>
    <t>Wye Valley NHS Trust</t>
  </si>
  <si>
    <t>North Derbyshire Community Respiratory Service</t>
  </si>
  <si>
    <t>RY81</t>
  </si>
  <si>
    <t>Derbyshire Community Health Services NHS Foundation Trust</t>
  </si>
  <si>
    <t xml:space="preserve">Joined Up Care Derbyshire </t>
  </si>
  <si>
    <t>Leicestershire Partnership Pulmonary Rehabilitation Team</t>
  </si>
  <si>
    <t>RT52</t>
  </si>
  <si>
    <t>Leicestershire Partnership NHS Trust</t>
  </si>
  <si>
    <t xml:space="preserve">Leicester, Leicestershire and Rutland </t>
  </si>
  <si>
    <t>Glenfield and Leicester Hospitals Pulmonary Rehabilitation Programme</t>
  </si>
  <si>
    <t>RWE2</t>
  </si>
  <si>
    <t>University Hospitals of Leicester NHS Trust</t>
  </si>
  <si>
    <t xml:space="preserve">ROCKET Team Kettering General Hospital </t>
  </si>
  <si>
    <t>RNQ1</t>
  </si>
  <si>
    <t>Kettering General Hospital NHS Foundation Trust</t>
  </si>
  <si>
    <t xml:space="preserve">Northamptonshire  </t>
  </si>
  <si>
    <t>Restart Team - Northampton General Hospital</t>
  </si>
  <si>
    <t>RNS1</t>
  </si>
  <si>
    <t>Northampton General Hospital NHS Trust</t>
  </si>
  <si>
    <t>Nottingham Integrated Respiratory Service</t>
  </si>
  <si>
    <t>NR31</t>
  </si>
  <si>
    <t>Nottingham Citycare Partnership</t>
  </si>
  <si>
    <t xml:space="preserve">Nottingham and Nottinghamshire </t>
  </si>
  <si>
    <t>Nottingham North and East Adult Community Services</t>
  </si>
  <si>
    <t>RHA1</t>
  </si>
  <si>
    <t>Nottinghamshire Healthcare NHS Foundation Trust</t>
  </si>
  <si>
    <t>Rushcliffe Cardiorespiratory Service</t>
  </si>
  <si>
    <t>RHA3</t>
  </si>
  <si>
    <t>Mid Notts Respiratory Service</t>
  </si>
  <si>
    <t>RHA7</t>
  </si>
  <si>
    <t>Bassetlaw Pulmonary Rehabilitation Service</t>
  </si>
  <si>
    <t>RHA8</t>
  </si>
  <si>
    <t>Shropshire Pulmonary Rehabilitation</t>
  </si>
  <si>
    <t>R1D2</t>
  </si>
  <si>
    <t>Shropshire Community Health NHS Trust</t>
  </si>
  <si>
    <t xml:space="preserve">Shropshire, Telford and Wrekin </t>
  </si>
  <si>
    <t>MPFT Community Respiratory Service</t>
  </si>
  <si>
    <t>RRE1</t>
  </si>
  <si>
    <t>Midlands Partnership NHS Foundation Trust</t>
  </si>
  <si>
    <t>Staffordshire and Stoke-on-Trent</t>
  </si>
  <si>
    <t>East and South East Staffordshire Pulmonary Rehabilitation Service</t>
  </si>
  <si>
    <t>QNC1</t>
  </si>
  <si>
    <t>Spirit Health Group Ltd</t>
  </si>
  <si>
    <t>Sandwell and West Birmingham Community Respiratory Service</t>
  </si>
  <si>
    <t>RXK1</t>
  </si>
  <si>
    <t>Sandwell and West Birmingham Hospitals NHS Trust</t>
  </si>
  <si>
    <t xml:space="preserve">The Black Country </t>
  </si>
  <si>
    <t>Dudley Pulmonary Rehabilitation Programme</t>
  </si>
  <si>
    <t>RNA1</t>
  </si>
  <si>
    <t>The Dudley Group NHS Foundation Trust</t>
  </si>
  <si>
    <t xml:space="preserve">Wolverhampton Pulmonary Rehabilitation Service </t>
  </si>
  <si>
    <t>RL41</t>
  </si>
  <si>
    <t>The Royal Wolverhampton NHS Trust</t>
  </si>
  <si>
    <t>Walsall Pulmonary Rehabilitation Service</t>
  </si>
  <si>
    <t>RBK1</t>
  </si>
  <si>
    <t>Walsall Healthcare NHS Trust</t>
  </si>
  <si>
    <t>The North Lincolnshire Respiratory Service</t>
  </si>
  <si>
    <t>NAD6</t>
  </si>
  <si>
    <t>Humber and North Yorkshire</t>
  </si>
  <si>
    <t>North East and Yorkshire</t>
  </si>
  <si>
    <t>Hope Specialist Services</t>
  </si>
  <si>
    <t>NL31</t>
  </si>
  <si>
    <t>Care Plus Group</t>
  </si>
  <si>
    <t>Hull Pulmonary Rehabilitation Team</t>
  </si>
  <si>
    <t>NNF2</t>
  </si>
  <si>
    <t>City Health Care Partnership CIC</t>
  </si>
  <si>
    <t>Harrogate Respiratory and Cardiac Physiotherapy</t>
  </si>
  <si>
    <t>RCD2</t>
  </si>
  <si>
    <t>Harrogate and District NHS Foundation Trust</t>
  </si>
  <si>
    <t>Scarborough, Ryedale and Whitby Pulmonary Rehabilitation Service</t>
  </si>
  <si>
    <t>RV92</t>
  </si>
  <si>
    <t>Humber Teaching NHS Foundation Trust</t>
  </si>
  <si>
    <t>York and Selby Pulmonary Rehabilitation Service</t>
  </si>
  <si>
    <t>RCB1</t>
  </si>
  <si>
    <t>York and Scarborough Teaching Hospitals NHS Foundation Trust</t>
  </si>
  <si>
    <t>Newcastle Healthy Lungs Programme</t>
  </si>
  <si>
    <t>NAD4</t>
  </si>
  <si>
    <t xml:space="preserve">North East and North Cumbria </t>
  </si>
  <si>
    <t>County Durham and Darlington Pulmonary Rehabilitation</t>
  </si>
  <si>
    <t>RXP5</t>
  </si>
  <si>
    <t>County Durham and Darlington NHS Foundation Trust</t>
  </si>
  <si>
    <t xml:space="preserve">North Cumbria Hospitals Pulmonary Rehabilitation Programme </t>
  </si>
  <si>
    <t>RNL2</t>
  </si>
  <si>
    <t>North Cumbria Integrated Care NHS Foundation Trust</t>
  </si>
  <si>
    <t>West Cumbria Community Respiratory Team</t>
  </si>
  <si>
    <t>RNN3</t>
  </si>
  <si>
    <t>East Community Respiratory Team (Carlisle)</t>
  </si>
  <si>
    <t>RNN4</t>
  </si>
  <si>
    <t>North Tees and Hartlepool Pulmonary Rehabilitation Service</t>
  </si>
  <si>
    <t>RVW1</t>
  </si>
  <si>
    <t>North Tees and Hartlepool NHS Foundation Trust</t>
  </si>
  <si>
    <t>Northumbria Healthcare Pulmonary Rehabilitation Service</t>
  </si>
  <si>
    <t>RTF1</t>
  </si>
  <si>
    <t>Northumbria Healthcare NHS Foundation Trust</t>
  </si>
  <si>
    <t>South Tees Pulmonary Rehabilitation Service</t>
  </si>
  <si>
    <t>RTR1</t>
  </si>
  <si>
    <t>South Tees Hospitals NHS Foundation Trust</t>
  </si>
  <si>
    <t>South Tyneside Pulmonary Rehabilitation Programme (Acute)</t>
  </si>
  <si>
    <t>RE91</t>
  </si>
  <si>
    <t>South Tyneside and Sunderland NHS Foundation Trust</t>
  </si>
  <si>
    <t>Sunderland Community Pulmonary Rehabilitation Programme</t>
  </si>
  <si>
    <t>RE92</t>
  </si>
  <si>
    <t>The Newcastle Hospitals Respiratory Services</t>
  </si>
  <si>
    <t>RTD2</t>
  </si>
  <si>
    <t>The Newcastle Upon Tyne Hospitals NHS Foundation Trust</t>
  </si>
  <si>
    <t>Doncaster Pulmonary Rehabilitation Services</t>
  </si>
  <si>
    <t>RP51</t>
  </si>
  <si>
    <t>Doncaster and Bassetlaw Teaching Hospitals NHS Foundation Trust</t>
  </si>
  <si>
    <t>South Yorkshire</t>
  </si>
  <si>
    <t>Sheffield Community Pulmonary Rehabilitation Service</t>
  </si>
  <si>
    <t>RHQ1</t>
  </si>
  <si>
    <t>Sheffield Teaching Hospitals NHS Foundation Trust</t>
  </si>
  <si>
    <t xml:space="preserve">South Yorkshire  </t>
  </si>
  <si>
    <t>Barnsley Pulmonary Rehabilitation Service</t>
  </si>
  <si>
    <t>RXG1</t>
  </si>
  <si>
    <t>South West Yorkshire Partnership NHS Foundation Trust</t>
  </si>
  <si>
    <t>Rotherham Breathing Space</t>
  </si>
  <si>
    <t>RFR1</t>
  </si>
  <si>
    <t>The Rotherham NHS Foundation Trust</t>
  </si>
  <si>
    <t>Airedale - Wharfedale and Craven Pulmonary Rehabilitation Service</t>
  </si>
  <si>
    <t>RCF4</t>
  </si>
  <si>
    <t>Airedale NHS Foundation Trust</t>
  </si>
  <si>
    <t xml:space="preserve">West Yorkshire  </t>
  </si>
  <si>
    <t xml:space="preserve">Bradford Pulmonary Rehabilitation Service </t>
  </si>
  <si>
    <t>NAD5</t>
  </si>
  <si>
    <t>Calderdale Pulmonary Rehabilitation Service</t>
  </si>
  <si>
    <t>RWY1</t>
  </si>
  <si>
    <t>Calderdale and Huddersfield NHS Foundation Trust</t>
  </si>
  <si>
    <t>Leeds Community Healthcare, Community Respiratory Service</t>
  </si>
  <si>
    <t>RY62</t>
  </si>
  <si>
    <t>Leeds Community Healthcare NHS Trust</t>
  </si>
  <si>
    <t>Greater Huddersfield Pulmonary Rehabilitation Service</t>
  </si>
  <si>
    <t>NL81</t>
  </si>
  <si>
    <t>Locala Community Partnerships CIC</t>
  </si>
  <si>
    <t>Mid Yorkshire Therapy Services - Community Pulmonary Rehabilitation</t>
  </si>
  <si>
    <t>RXF1</t>
  </si>
  <si>
    <t>Mid Yorkshire Hospitals NHS Trust</t>
  </si>
  <si>
    <t>North Kirklees Pulmonary Rehabilitation Programme</t>
  </si>
  <si>
    <t>RXF2</t>
  </si>
  <si>
    <t>Cheshire and Wirral Partnership Respiratory Service</t>
  </si>
  <si>
    <t>RXA1</t>
  </si>
  <si>
    <t>Cheshire and Wirral Partnership NHS Foundation Trust</t>
  </si>
  <si>
    <t>Cheshire and Merseyside</t>
  </si>
  <si>
    <t>North West</t>
  </si>
  <si>
    <t>East Cheshire Pulmonary Rehabilitation Service</t>
  </si>
  <si>
    <t>RJN1</t>
  </si>
  <si>
    <t>East Cheshire NHS Trust</t>
  </si>
  <si>
    <t>Knowsley Community Respiratory Service</t>
  </si>
  <si>
    <t>RBQ1</t>
  </si>
  <si>
    <t>Liverpool Heart and Chest Hospital NHS Foundation Trust</t>
  </si>
  <si>
    <t xml:space="preserve">The Breathe Programme </t>
  </si>
  <si>
    <t>RBQ3</t>
  </si>
  <si>
    <t xml:space="preserve">Aintree Pulmonary Rehabilitation Programme  </t>
  </si>
  <si>
    <t>REM1</t>
  </si>
  <si>
    <t>Liverpool University Hospitals NHS Foundation Trust</t>
  </si>
  <si>
    <t>West Lancashire Pulmonary rehabilitation</t>
  </si>
  <si>
    <t>RVY2</t>
  </si>
  <si>
    <t>Mersey and West Lancashire Teaching Hospitals NHS Trust</t>
  </si>
  <si>
    <t>St Helens Pulmonary Rehabilitation Service</t>
  </si>
  <si>
    <t>RTV1</t>
  </si>
  <si>
    <t>Mersey Care NHS Foundation Trust</t>
  </si>
  <si>
    <t>Sefton Pulmonary Rehabilitation</t>
  </si>
  <si>
    <t>RW42</t>
  </si>
  <si>
    <t>Central Cheshire Integrated Care Partnership Pulmonary Rehabilitation Service</t>
  </si>
  <si>
    <t>RBT1</t>
  </si>
  <si>
    <t>Mid Cheshire Hospitals NHS Foundation Trust</t>
  </si>
  <si>
    <t xml:space="preserve">The Warrington &amp; Halton Pulmonary Rehabilitation Service </t>
  </si>
  <si>
    <t>RWW2</t>
  </si>
  <si>
    <t>Warrington and Halton Hospitals NHS Foundation Trust</t>
  </si>
  <si>
    <t>Wirral COPD, Pulmonary Rehabilitation &amp; Oxygen Service</t>
  </si>
  <si>
    <t>RBL1</t>
  </si>
  <si>
    <t>Wirral University Teaching Hospital NHS Foundation Trust</t>
  </si>
  <si>
    <t>Bolton Pulmonary Rehabilitation Programme</t>
  </si>
  <si>
    <t>RMC1</t>
  </si>
  <si>
    <t>Bolton NHS Foundation Trust</t>
  </si>
  <si>
    <t xml:space="preserve">Greater Manchester </t>
  </si>
  <si>
    <t>Manchester Community Respiratory Service</t>
  </si>
  <si>
    <t>R0A1</t>
  </si>
  <si>
    <t>Manchester University NHS Foundation Trust</t>
  </si>
  <si>
    <t>Manchester Royal Infirmary Pulmonary Rehabilitation Service</t>
  </si>
  <si>
    <t>R0A2</t>
  </si>
  <si>
    <t>Central Manchester Community Pulmonary Rehabilitation Service</t>
  </si>
  <si>
    <t>R0A3</t>
  </si>
  <si>
    <t>Trafford Pulmonary Rehabilitation</t>
  </si>
  <si>
    <t>RT24</t>
  </si>
  <si>
    <t>Acute Respiratory Assessment Service (ARAS) COPD Support Team - North Manchester</t>
  </si>
  <si>
    <t>RW64</t>
  </si>
  <si>
    <t>Salford's Breathing Better Pulmonary Rehabilitation Programme</t>
  </si>
  <si>
    <t>RM31</t>
  </si>
  <si>
    <t>Northern Care Alliance NHS Foundation Trust</t>
  </si>
  <si>
    <t>Bury Community Respiratory Service</t>
  </si>
  <si>
    <t>RM32</t>
  </si>
  <si>
    <t>Pennine Lung Service</t>
  </si>
  <si>
    <t>RW61</t>
  </si>
  <si>
    <t>Enhanced Respiratory Service (ERS) - Rochdale infirmary</t>
  </si>
  <si>
    <t>RW66</t>
  </si>
  <si>
    <t>Stockport Pulmonary &amp; Heart Failure Rehabilitation Service</t>
  </si>
  <si>
    <t>RWJ1</t>
  </si>
  <si>
    <t>Stockport NHS Foundation Trust</t>
  </si>
  <si>
    <t>Tameside and Glossop Pulmonary Rehabilitation</t>
  </si>
  <si>
    <t>RMP1</t>
  </si>
  <si>
    <t>Tameside and Glossop Integrated Care NHS Foundation Trust</t>
  </si>
  <si>
    <t>Wrightington Wigan and Leigh tier 2 Respiratory Services</t>
  </si>
  <si>
    <t>RRF1</t>
  </si>
  <si>
    <t>Wrightington, Wigan and Leigh NHS Foundation Trust</t>
  </si>
  <si>
    <t xml:space="preserve">Fylde Coast Adult Integrated Respiratory Service </t>
  </si>
  <si>
    <t>RXL1</t>
  </si>
  <si>
    <t>Blackpool Teaching Hospitals NHS Foundation Trust</t>
  </si>
  <si>
    <t xml:space="preserve">Lancashire and South Cumbria </t>
  </si>
  <si>
    <t>ELHT Pulmonary Rehabilitation Service</t>
  </si>
  <si>
    <t>RXR1</t>
  </si>
  <si>
    <t>East Lancashire Hospitals NHS Trust</t>
  </si>
  <si>
    <t>Central Lancashire Pulmonary Rehabilitation Service</t>
  </si>
  <si>
    <t>RW53</t>
  </si>
  <si>
    <t>Lancashire and South Cumbria NHS Foundation Trust</t>
  </si>
  <si>
    <t xml:space="preserve">University Hospitals of Morecambe Bay Community Respiratory Service </t>
  </si>
  <si>
    <t>RTX2</t>
  </si>
  <si>
    <t>University Hospitals of Morecambe Bay NHS Foundation Trust</t>
  </si>
  <si>
    <t>Berkshire West Cardiac and Respiratory Specialist Services</t>
  </si>
  <si>
    <t>RWX2</t>
  </si>
  <si>
    <t>Berkshire Healthcare NHS Foundation Trust</t>
  </si>
  <si>
    <t>Buckinghamshire, Oxfordshire and Berkshire West</t>
  </si>
  <si>
    <t>South East</t>
  </si>
  <si>
    <t>Buckinghamshire Pulmonary Rehabilitation Services</t>
  </si>
  <si>
    <t>RXQ1</t>
  </si>
  <si>
    <t>Buckinghamshire Healthcare NHS Trust</t>
  </si>
  <si>
    <t xml:space="preserve">Buckinghamshire, Oxfordshire and Berkshire West </t>
  </si>
  <si>
    <t>Oxfordshire Pulmonary Rehabilitation Service</t>
  </si>
  <si>
    <t>RNU1</t>
  </si>
  <si>
    <t>Oxford Health NHS Foundation Trust</t>
  </si>
  <si>
    <t>Royal Berkshire Hospital Pulmonary Rehabilitation Service</t>
  </si>
  <si>
    <t>RHW1</t>
  </si>
  <si>
    <t>Royal Berkshire NHS Foundation Trust</t>
  </si>
  <si>
    <t>AIR Service</t>
  </si>
  <si>
    <t>RDU1</t>
  </si>
  <si>
    <t>Frimley Health NHS Foundation Trust</t>
  </si>
  <si>
    <t xml:space="preserve">Frimley Health and Care </t>
  </si>
  <si>
    <t>Frimley Health Community Respiratory Services</t>
  </si>
  <si>
    <t>RDU2</t>
  </si>
  <si>
    <t>St Mary's Hospital Pulmonary Rehabilitation Programme</t>
  </si>
  <si>
    <t>R1F1</t>
  </si>
  <si>
    <t>Isle of Wight NHS Trust</t>
  </si>
  <si>
    <t xml:space="preserve">Hampshire and Isle of Wight </t>
  </si>
  <si>
    <t>Portsmouth Pulmonary Rehabilitation Programme</t>
  </si>
  <si>
    <t>R1C1</t>
  </si>
  <si>
    <t>Solent NHS Trust</t>
  </si>
  <si>
    <t xml:space="preserve">Southampton Integrated COPD Team  </t>
  </si>
  <si>
    <t>R1C2</t>
  </si>
  <si>
    <t>Hampshire Pulmonary Rehabilitation Programme</t>
  </si>
  <si>
    <t>R1C3</t>
  </si>
  <si>
    <t>West Hampshire Community Integrated Respiratory Service</t>
  </si>
  <si>
    <t>RW11</t>
  </si>
  <si>
    <t>Southern Health NHS Foundation Trust</t>
  </si>
  <si>
    <t>University Hospital Southampton Pulmonary Rehabilitation Programme</t>
  </si>
  <si>
    <t>RHM1</t>
  </si>
  <si>
    <t>University Hospital Southampton NHS Foundation Trust</t>
  </si>
  <si>
    <t>Kent Community Health Pulmonary Rehabilitation Team</t>
  </si>
  <si>
    <t>RYY1</t>
  </si>
  <si>
    <t>Kent Community Health NHS Foundation Trust</t>
  </si>
  <si>
    <t xml:space="preserve">Kent and Medway </t>
  </si>
  <si>
    <t>West Kent Pulmonary Rehabilitation Service</t>
  </si>
  <si>
    <t>RWF1</t>
  </si>
  <si>
    <t>Maidstone and Tunbridge Wells NHS Trust</t>
  </si>
  <si>
    <t>Medway Community Respiratory Team</t>
  </si>
  <si>
    <t>NQ71</t>
  </si>
  <si>
    <t>Medway Community Healthcare</t>
  </si>
  <si>
    <t>North West Surrey Respiratory Care Team</t>
  </si>
  <si>
    <t>NTV3</t>
  </si>
  <si>
    <t>CSH Surrey</t>
  </si>
  <si>
    <t>Surrey Heartlands Health and Care Partnership</t>
  </si>
  <si>
    <t>First Community Health and Care - East Surrey</t>
  </si>
  <si>
    <t>NDJ1</t>
  </si>
  <si>
    <t>First Community Health and Care CIC</t>
  </si>
  <si>
    <t>Royal Surrey Pulmonary Rehabilitation Programme</t>
  </si>
  <si>
    <t>RA22</t>
  </si>
  <si>
    <t>Royal Surrey County Hospital NHS Foundation Trust</t>
  </si>
  <si>
    <t xml:space="preserve">Surrey Heartlands Health and Care Partnership </t>
  </si>
  <si>
    <t>COPD Coastal Team</t>
  </si>
  <si>
    <t>RDR4</t>
  </si>
  <si>
    <t>Sussex Community NHS Foundation Trust</t>
  </si>
  <si>
    <t>Sussex Health and Care Partnership</t>
  </si>
  <si>
    <t>Regional East Sussex Pulmonary Service (RESPS)</t>
  </si>
  <si>
    <t>RXC1</t>
  </si>
  <si>
    <t>East Sussex Healthcare NHS Trust</t>
  </si>
  <si>
    <t xml:space="preserve">Sussex Health and Care Partnership </t>
  </si>
  <si>
    <t>Crawley Horsham and Mid Sussex COPD Adult Community Services</t>
  </si>
  <si>
    <t>RDR2</t>
  </si>
  <si>
    <t>The High Weald Lewes and Havens Community Respiratory Service</t>
  </si>
  <si>
    <t>RDR5</t>
  </si>
  <si>
    <t>Sussex Community Respiratory Service Brighton and Hove</t>
  </si>
  <si>
    <t>RDR6</t>
  </si>
  <si>
    <t xml:space="preserve">St Richard's Pulmonary Rehabilitation Service </t>
  </si>
  <si>
    <t>RYR2</t>
  </si>
  <si>
    <t>University Hospitals Sussex NHS Foundation Trust</t>
  </si>
  <si>
    <t>Swindon Healthy Lives Pulmonary Rehabilitation Programme</t>
  </si>
  <si>
    <t>RN32</t>
  </si>
  <si>
    <t>Great Western Hospitals NHS Foundation Trust</t>
  </si>
  <si>
    <t>Bath and North East Somerset, Swindon and Wiltshire</t>
  </si>
  <si>
    <t>South West</t>
  </si>
  <si>
    <t>HCRG Care Group - Bath and NE Somerset</t>
  </si>
  <si>
    <t>NQT1</t>
  </si>
  <si>
    <t>HCRG Care Group</t>
  </si>
  <si>
    <t>Salisbury Lung Exercise and Education Programme (LEEP)</t>
  </si>
  <si>
    <t>RNZ1</t>
  </si>
  <si>
    <t>Salisbury NHS Foundation Trust</t>
  </si>
  <si>
    <t>Wiltshire Community Respiratory Team</t>
  </si>
  <si>
    <t>AXG1</t>
  </si>
  <si>
    <t>Wiltshire Health and Care</t>
  </si>
  <si>
    <t>Cornwall Pulmonary Rehabilitation</t>
  </si>
  <si>
    <t>RJ81</t>
  </si>
  <si>
    <t>Cornwall Partnership NHS Foundation Trust</t>
  </si>
  <si>
    <t xml:space="preserve">Cornwall and the Isles of Scilly Health and Care Partnership </t>
  </si>
  <si>
    <t>North Bristol Lung Exercise and Education Programme (LEEP)</t>
  </si>
  <si>
    <t>RVJ1</t>
  </si>
  <si>
    <t>North Bristol NHS Trust</t>
  </si>
  <si>
    <t xml:space="preserve">Healthier Together - Bristol, North Somerset and South Gloucestershire </t>
  </si>
  <si>
    <t>Sirona Care and Health Pulmonary Rehabilitation</t>
  </si>
  <si>
    <t>NLX3</t>
  </si>
  <si>
    <t>Sirona Care and Health</t>
  </si>
  <si>
    <t>Livewell SW Community Respiratory Service</t>
  </si>
  <si>
    <t>NR51</t>
  </si>
  <si>
    <t>Livewell Southwest CIC</t>
  </si>
  <si>
    <t xml:space="preserve">One Devon </t>
  </si>
  <si>
    <t>North Devon Pulmonary Rehabilitation Service</t>
  </si>
  <si>
    <t>RBZ1</t>
  </si>
  <si>
    <t>Royal Devon University Healthcare NHS Foundation Trust</t>
  </si>
  <si>
    <t>Royal Devon and Exeter Pulmonary Rehabilitation/Physiotherapy Service</t>
  </si>
  <si>
    <t>RH82</t>
  </si>
  <si>
    <t>Eastern Locality Community PR Service</t>
  </si>
  <si>
    <t>RH83</t>
  </si>
  <si>
    <t>Gloucestershire Respiratory Service</t>
  </si>
  <si>
    <t>R1J2</t>
  </si>
  <si>
    <t>Gloucestershire Health and Care NHS Foundation Trust</t>
  </si>
  <si>
    <t>One Gloucestershire</t>
  </si>
  <si>
    <t>Dorset Pulmonary Rehabilitation Service</t>
  </si>
  <si>
    <t>RBD1</t>
  </si>
  <si>
    <t>Dorset County Hospital NHS Foundation Trust</t>
  </si>
  <si>
    <t xml:space="preserve">Our Dorset </t>
  </si>
  <si>
    <t>Dorset Healthcare Pulmonary Rehabilitation Programme</t>
  </si>
  <si>
    <t>RDY1</t>
  </si>
  <si>
    <t>Dorset Healthcare University NHS Foundation Trust</t>
  </si>
  <si>
    <t>University Hospital Dorset Pulmonary Rehabilitation programme</t>
  </si>
  <si>
    <t>RDZ1</t>
  </si>
  <si>
    <t>University Hospitals Dorset NHS Foundation Trust</t>
  </si>
  <si>
    <t xml:space="preserve">Hospital name </t>
  </si>
  <si>
    <t xml:space="preserve">Trust (England) / Local Health Board (Wales) </t>
  </si>
  <si>
    <t xml:space="preserve">Integrated Care System </t>
  </si>
  <si>
    <t xml:space="preserve">Country </t>
  </si>
  <si>
    <t xml:space="preserve">Total number of patients entered into the audit </t>
  </si>
  <si>
    <t xml:space="preserve">Denominator: Number of eligible patients reported from HES (England) / PEDW (Wales) </t>
  </si>
  <si>
    <t xml:space="preserve">Case ascertainment percentage </t>
  </si>
  <si>
    <t xml:space="preserve">All </t>
  </si>
  <si>
    <t xml:space="preserve">England </t>
  </si>
  <si>
    <t xml:space="preserve">Wales </t>
  </si>
  <si>
    <t>Bedford Hospital</t>
  </si>
  <si>
    <t>Bedfordshire, Luton and Milton Keynes</t>
  </si>
  <si>
    <t>Luton &amp; Dunstable Hospital</t>
  </si>
  <si>
    <t>Milton Keynes General Hospital</t>
  </si>
  <si>
    <t>Addenbrooke's Hospital</t>
  </si>
  <si>
    <t>Cambridge University Hospitals NHS Foundation Trust</t>
  </si>
  <si>
    <t>Cambridgeshire and Peterborough​</t>
  </si>
  <si>
    <t>Hinchingbrooke Hospital</t>
  </si>
  <si>
    <t>The Ipswich Hospital</t>
  </si>
  <si>
    <t>Devon</t>
  </si>
  <si>
    <t>Norfolk and Norwich Hospital</t>
  </si>
  <si>
    <t>Norfolk and Norwich University Hospitals NHS Foundation Trust</t>
  </si>
  <si>
    <t>West Suffolk Hospital</t>
  </si>
  <si>
    <t>Frimley</t>
  </si>
  <si>
    <t>Lister Hospital</t>
  </si>
  <si>
    <t>East and North Hertfordshire NHS Trust</t>
  </si>
  <si>
    <t>Hertfordshire and West Essex​</t>
  </si>
  <si>
    <t>Peterborough City Hospital</t>
  </si>
  <si>
    <t>Lincolnshire</t>
  </si>
  <si>
    <t>Basildon Hospital</t>
  </si>
  <si>
    <t>Mid and South Essex​</t>
  </si>
  <si>
    <t>Broomfield Chelmsford</t>
  </si>
  <si>
    <t>James Paget Hospital</t>
  </si>
  <si>
    <t>James Paget University Hospitals NHS Foundation Trust</t>
  </si>
  <si>
    <t>Norfolk and Waveney</t>
  </si>
  <si>
    <t>Watford General Hospital</t>
  </si>
  <si>
    <t>West Hertfordshire Teaching Hospitals NHS Trust</t>
  </si>
  <si>
    <t>North East and North Cumbria​</t>
  </si>
  <si>
    <t>Queen Elizabeth Hospital, King's Lynn</t>
  </si>
  <si>
    <t>The Queen Elizabeth Hospital, King's Lynn, NHS Foundation Trust</t>
  </si>
  <si>
    <t>South East London</t>
  </si>
  <si>
    <t>Southend Hospital</t>
  </si>
  <si>
    <t>South West London</t>
  </si>
  <si>
    <t>Colchester General Hospital</t>
  </si>
  <si>
    <t>University College Hospital</t>
  </si>
  <si>
    <t>University College London Hospitals NHS Foundation Trust</t>
  </si>
  <si>
    <t>Coventry and Warwickshire​</t>
  </si>
  <si>
    <t>St Thomas Hospital</t>
  </si>
  <si>
    <t>St Helier Hospital</t>
  </si>
  <si>
    <t>Hampshire and the Isle of Wight​</t>
  </si>
  <si>
    <t>Princess Royal University Hospital (Bromley)</t>
  </si>
  <si>
    <t>Queen Elizabeth Hospital, Woolwich</t>
  </si>
  <si>
    <t>Kent and Medway</t>
  </si>
  <si>
    <t>Whittington Hospital</t>
  </si>
  <si>
    <t>University Hospital Lewisham</t>
  </si>
  <si>
    <t>King George Hospital</t>
  </si>
  <si>
    <t>Barking, Havering and Redbridge University Hospitals NHS Trust</t>
  </si>
  <si>
    <t>North East London</t>
  </si>
  <si>
    <t>Homerton Hospital</t>
  </si>
  <si>
    <t>Chelsea and Westminster Hospital</t>
  </si>
  <si>
    <t>Chelsea and Westminster Hospital NHS Foundation Trust</t>
  </si>
  <si>
    <t>North West London​</t>
  </si>
  <si>
    <t>Hillingdon Hospital</t>
  </si>
  <si>
    <t>The Hillingdon Hospitals NHS Foundation Trust</t>
  </si>
  <si>
    <t>North Middlesex Hospital</t>
  </si>
  <si>
    <t>North Middlesex University Hospital NHS Trust</t>
  </si>
  <si>
    <t>Northamptonshire</t>
  </si>
  <si>
    <t>Northwick Park Hospital</t>
  </si>
  <si>
    <t>London North West University Healthcare NHS Trust</t>
  </si>
  <si>
    <t>Nottingham and Nottinghamshire​</t>
  </si>
  <si>
    <t>Croydon University Hospital</t>
  </si>
  <si>
    <t>Epsom Hospital</t>
  </si>
  <si>
    <t>Kingston Hospital</t>
  </si>
  <si>
    <t>Kingston Hospital NHS Foundation Trust</t>
  </si>
  <si>
    <t>St George's Hospital</t>
  </si>
  <si>
    <t>Queens Hospital Romford</t>
  </si>
  <si>
    <t>West Middlesex University Hospital</t>
  </si>
  <si>
    <t>St Marys Hospital, Paddington</t>
  </si>
  <si>
    <t>Surrey Heartlands​</t>
  </si>
  <si>
    <t>Royal Free Hospital</t>
  </si>
  <si>
    <t>Royal Free London NHS Foundation Trust</t>
  </si>
  <si>
    <t>Birmingham Children's Hospital</t>
  </si>
  <si>
    <t>Birmingham Women's and Children's NHS Foundation Trust</t>
  </si>
  <si>
    <t>Birmingham and Solihull​</t>
  </si>
  <si>
    <t>Birmingham Heartlands Hospital</t>
  </si>
  <si>
    <t>Birmingham City Hospital</t>
  </si>
  <si>
    <t>Black Country</t>
  </si>
  <si>
    <t>Manor Hospital</t>
  </si>
  <si>
    <t>Nottingham Children's Hospital (QMC Paediatrics)</t>
  </si>
  <si>
    <t>Nottingham University Hospitals NHS Trust</t>
  </si>
  <si>
    <t>Chesterfield Royal</t>
  </si>
  <si>
    <t>Chesterfield Royal Hospital NHS Foundation Trust</t>
  </si>
  <si>
    <t>Derby and Derbyshire</t>
  </si>
  <si>
    <t>Royal Derby Hospital</t>
  </si>
  <si>
    <t>University Hospitals of Derby and Burton NHS Foundation Trust</t>
  </si>
  <si>
    <t>Russells Hall Hospital</t>
  </si>
  <si>
    <t>County Hospital Hereford</t>
  </si>
  <si>
    <t>Herefordshire and Worcestershire​</t>
  </si>
  <si>
    <t>Warwick Hospital</t>
  </si>
  <si>
    <t>Sandwell District Hospital</t>
  </si>
  <si>
    <t>Leicester Royal Infirmary</t>
  </si>
  <si>
    <t>Leicester, Leicestershire and Rutland​</t>
  </si>
  <si>
    <t>Lincoln County Hospital</t>
  </si>
  <si>
    <t>United Lincolnshire Hospitals NHS Trust</t>
  </si>
  <si>
    <t>New Cross Hospital</t>
  </si>
  <si>
    <t>Northampton General Hospital</t>
  </si>
  <si>
    <t>Queens Hospital</t>
  </si>
  <si>
    <t>Kettering General Hospital</t>
  </si>
  <si>
    <t>Kings Mill Hospital</t>
  </si>
  <si>
    <t>Sherwood Forest Hospitals NHS Foundation Trust</t>
  </si>
  <si>
    <t>Princess Royal Hospital, Telford</t>
  </si>
  <si>
    <t>Shrewsbury and Telford Hospital NHS Trust</t>
  </si>
  <si>
    <t>University Hospital Coventry</t>
  </si>
  <si>
    <t>University Hospitals Coventry and Warwickshire NHS Trust</t>
  </si>
  <si>
    <t>Royal Stoke University Hospital</t>
  </si>
  <si>
    <t>University Hospitals of North Midlands NHS Trust</t>
  </si>
  <si>
    <t>Worcestershire Royal Hospital</t>
  </si>
  <si>
    <t>Sussex</t>
  </si>
  <si>
    <t>Pilgrim Hospital</t>
  </si>
  <si>
    <t>West Yorkshire</t>
  </si>
  <si>
    <t>Pinderfields General Hospital</t>
  </si>
  <si>
    <t>Dorset</t>
  </si>
  <si>
    <t>Sunderland Royal Hospital</t>
  </si>
  <si>
    <t>Rotherham General Hospital</t>
  </si>
  <si>
    <t>Sheffield Children's Hospital</t>
  </si>
  <si>
    <t>Sheffield Children's NHS Foundation Trust</t>
  </si>
  <si>
    <t>Hull Royal Infirmary</t>
  </si>
  <si>
    <t>Hull University Teaching Hospitals NHS Trust</t>
  </si>
  <si>
    <t>Diana, Princess of Wales Hospital</t>
  </si>
  <si>
    <t>Northern Lincolnshire and Goole NHS Foundation Trust</t>
  </si>
  <si>
    <t>Scarborough General Hospital</t>
  </si>
  <si>
    <t>University Hospital of North Tees</t>
  </si>
  <si>
    <t>Lancashire and South Cumbria​</t>
  </si>
  <si>
    <t>Darlington Memorial Hospital</t>
  </si>
  <si>
    <t>University Hospital of North Durham</t>
  </si>
  <si>
    <t>James Cook University Hospital</t>
  </si>
  <si>
    <t>Great North Children's Hospital</t>
  </si>
  <si>
    <t>Northumbria Specialist Emergency Care Hospital</t>
  </si>
  <si>
    <t>Barnsley District General Hospital</t>
  </si>
  <si>
    <t>Barnsley Hospital NHS Foundation Trust</t>
  </si>
  <si>
    <t>Bassetlaw District General Hospital</t>
  </si>
  <si>
    <t>Doncaster Royal Infirmary</t>
  </si>
  <si>
    <t>Scunthorpe General Hospital</t>
  </si>
  <si>
    <t>Airedale General Hospital</t>
  </si>
  <si>
    <t>Bradford Royal Infirmary</t>
  </si>
  <si>
    <t>Bradford Teaching Hospitals NHS Foundation Trust</t>
  </si>
  <si>
    <t>Calderdale Royal Hospital</t>
  </si>
  <si>
    <t>Harrogate District Hospital</t>
  </si>
  <si>
    <t>Leeds General Infirmary</t>
  </si>
  <si>
    <t>Leeds Teaching Hospitals NHS Trust</t>
  </si>
  <si>
    <t>York District Hospital</t>
  </si>
  <si>
    <t>Salford Royal</t>
  </si>
  <si>
    <t>Bath and North East Somerset, Swindon and Wiltshire​</t>
  </si>
  <si>
    <t>Stepping Hill Hospital</t>
  </si>
  <si>
    <t>Royal Albert Edward Infirmary</t>
  </si>
  <si>
    <t>Ormskirk and District General Hospital</t>
  </si>
  <si>
    <t>Alder Hey Children's Hospital</t>
  </si>
  <si>
    <t>Alder Hey Children's NHS Foundation Trust</t>
  </si>
  <si>
    <t>Victoria Hospital</t>
  </si>
  <si>
    <t>Countess of Chester Hospital</t>
  </si>
  <si>
    <t>Countess of Chester Hospital NHS Foundation Trust</t>
  </si>
  <si>
    <t>Macclesfield District General Hospital</t>
  </si>
  <si>
    <t>Leighton Hospital</t>
  </si>
  <si>
    <t>Arrowe Park Hospital</t>
  </si>
  <si>
    <t>Royal Bolton Hospital</t>
  </si>
  <si>
    <t>Cornwall and the Isles of Scilly</t>
  </si>
  <si>
    <t>Warrington District General Hospital</t>
  </si>
  <si>
    <t>Royal Blackburn Hospital</t>
  </si>
  <si>
    <t>Royal Manchester Children's Hospital</t>
  </si>
  <si>
    <t>Royal Lancaster Infirmary</t>
  </si>
  <si>
    <t>Royal Oldham Hospital</t>
  </si>
  <si>
    <t>Furness General</t>
  </si>
  <si>
    <t>Whiston Hospital</t>
  </si>
  <si>
    <t>North Central London​</t>
  </si>
  <si>
    <t>North Manchester General Hospital</t>
  </si>
  <si>
    <t>Cumberland Infirmary</t>
  </si>
  <si>
    <t>West Cumberland Infirmary</t>
  </si>
  <si>
    <t>Wythenshawe Hospital</t>
  </si>
  <si>
    <t>Somerset</t>
  </si>
  <si>
    <t>Royal Preston Hospital</t>
  </si>
  <si>
    <t>Lancashire Teaching Hospitals NHS Foundation Trust</t>
  </si>
  <si>
    <t>Staffordshire and Stoke on Trent</t>
  </si>
  <si>
    <t>Tameside General Hospital</t>
  </si>
  <si>
    <t>Royal Surrey County Hospital</t>
  </si>
  <si>
    <t>John Radcliffe Hospital</t>
  </si>
  <si>
    <t>Oxford University Hospitals NHS Foundation Trust</t>
  </si>
  <si>
    <t>Wexham Park Hospital</t>
  </si>
  <si>
    <t>Queen Elizabeth the Queen Mother Hospital</t>
  </si>
  <si>
    <t>East Kent Hospitals University NHS Foundation Trust</t>
  </si>
  <si>
    <t>Frimley Park Hospital</t>
  </si>
  <si>
    <t>Worthing Hospital</t>
  </si>
  <si>
    <t>Basingstoke and North Hampshire Hospital</t>
  </si>
  <si>
    <t>Hampshire Hospitals NHS Foundation Trust</t>
  </si>
  <si>
    <t>William Harvey Hospital</t>
  </si>
  <si>
    <t>Darent Valley Hospital</t>
  </si>
  <si>
    <t>Dartford and Gravesham NHS Trust</t>
  </si>
  <si>
    <t>Medway Maritime Hospital</t>
  </si>
  <si>
    <t>Medway NHS Foundation Trust</t>
  </si>
  <si>
    <t>Royal Hampshire County Hospital</t>
  </si>
  <si>
    <t>Royal Berkshire Hospital</t>
  </si>
  <si>
    <t>Southampton General Hospital</t>
  </si>
  <si>
    <t>Queen Alexandra Hospital</t>
  </si>
  <si>
    <t>Portsmouth Hospitals University NHS Trust</t>
  </si>
  <si>
    <t>Tunbridge Wells Hospital</t>
  </si>
  <si>
    <t>Stoke Mandeville Hospital</t>
  </si>
  <si>
    <t>St Mary's Hospital, Newport</t>
  </si>
  <si>
    <t>St Richards Hospital</t>
  </si>
  <si>
    <t>East Surrey Hospital</t>
  </si>
  <si>
    <t>Surrey and Sussex Healthcare NHS Trust</t>
  </si>
  <si>
    <t>St Peter's Hospital</t>
  </si>
  <si>
    <t>Ashford and St. Peter's Hospitals NHS Foundation Trust</t>
  </si>
  <si>
    <t>Conquest Hospital</t>
  </si>
  <si>
    <t>Royal United Hospital Bath</t>
  </si>
  <si>
    <t>Royal United Hospitals Bath NHS Foundation Trust</t>
  </si>
  <si>
    <t>Salisbury District Hospital</t>
  </si>
  <si>
    <t>Musgrove Park Hospital</t>
  </si>
  <si>
    <t>Somerset NHS Foundation Trust</t>
  </si>
  <si>
    <t>Bristol Royal Hospital for Children</t>
  </si>
  <si>
    <t>University Hospitals Bristol and Weston NHS Foundation Trust</t>
  </si>
  <si>
    <t>Bristol, North Somerset and South Gloucestershire​</t>
  </si>
  <si>
    <t>Royal Cornwall Hospital</t>
  </si>
  <si>
    <t>Royal Cornwall Hospitals NHS Trust</t>
  </si>
  <si>
    <t>Derriford Hospital</t>
  </si>
  <si>
    <t>University Hospitals Plymouth NHS Trust</t>
  </si>
  <si>
    <t>Dorset County Hospital</t>
  </si>
  <si>
    <t>Gloucestershire Royal Hospital</t>
  </si>
  <si>
    <t>Gloucestershire Hospitals NHS Foundation Trust</t>
  </si>
  <si>
    <t>Gloucestershire</t>
  </si>
  <si>
    <t>North Devon District Hospital</t>
  </si>
  <si>
    <t>Yeovil District Hospital</t>
  </si>
  <si>
    <t>Yeovil District Hospital NHS Foundation Trust</t>
  </si>
  <si>
    <t>Torbay Hospital</t>
  </si>
  <si>
    <t>Torbay and South Devon NHS Foundation Trust</t>
  </si>
  <si>
    <t>Royal Devon and Exeter Hospital</t>
  </si>
  <si>
    <t>The Great Western Hospital</t>
  </si>
  <si>
    <t>Poole General Hospital</t>
  </si>
  <si>
    <t>The Grange University Hospital</t>
  </si>
  <si>
    <t>Aneurin Bevan University LHB</t>
  </si>
  <si>
    <t>Royal Glamorgan</t>
  </si>
  <si>
    <t>Cwm Taf Morgannwg University LHB</t>
  </si>
  <si>
    <t>Princess Of Wales Hospital</t>
  </si>
  <si>
    <t>Shropshire, Telford and Wrekin</t>
  </si>
  <si>
    <t>Morriston Hospital</t>
  </si>
  <si>
    <t>Maelor Hospital</t>
  </si>
  <si>
    <t>Ysbyty Gwynedd Hospital</t>
  </si>
  <si>
    <t>Prince Charles Hospital</t>
  </si>
  <si>
    <t>Bronglais General Hospital</t>
  </si>
  <si>
    <t>Glangwili General Hospital</t>
  </si>
  <si>
    <t>Trust (England) / Local Health Board (Wales) `</t>
  </si>
  <si>
    <t xml:space="preserve">Region </t>
  </si>
  <si>
    <t>Bedfordshire, Luton and Milton Keynes​</t>
  </si>
  <si>
    <t>Norfolk and Waveney​</t>
  </si>
  <si>
    <t>Barnet General Hospital</t>
  </si>
  <si>
    <t>Royal London Hospital</t>
  </si>
  <si>
    <t>Whipps Cross Hospital</t>
  </si>
  <si>
    <t>Charing Cross Hospital</t>
  </si>
  <si>
    <t>Ealing Hospital</t>
  </si>
  <si>
    <t>King's College Hospital</t>
  </si>
  <si>
    <t>Good Hope General Hospital</t>
  </si>
  <si>
    <t>Queen Elizabeth Hospital, Edgbaston</t>
  </si>
  <si>
    <t>George Eliot Hospital</t>
  </si>
  <si>
    <t>Derby and Derbyshire​</t>
  </si>
  <si>
    <t>Glenfield Hospital</t>
  </si>
  <si>
    <t>Grantham And District General Hospital</t>
  </si>
  <si>
    <t>Nottingham City Hospital</t>
  </si>
  <si>
    <t>Nottingham and Nottinghamshire</t>
  </si>
  <si>
    <t>Staffordshire and Stoke on Trent​</t>
  </si>
  <si>
    <t>Queen Elizabeth Hospital, Gateshead</t>
  </si>
  <si>
    <t>Gateshead Health NHS Foundation Trust</t>
  </si>
  <si>
    <t>Friarage Hospital</t>
  </si>
  <si>
    <t>South Tyneside District Hospital</t>
  </si>
  <si>
    <t>Royal Victoria Infirmary</t>
  </si>
  <si>
    <t>Northern General Hospital</t>
  </si>
  <si>
    <t>Royal Liverpool University Hospital</t>
  </si>
  <si>
    <t>University Hospital Aintree</t>
  </si>
  <si>
    <t>Southport and Formby District General</t>
  </si>
  <si>
    <t>Greater Manchester ​</t>
  </si>
  <si>
    <t>Manchester Royal Infirmary</t>
  </si>
  <si>
    <t>Fairfield General Hospital</t>
  </si>
  <si>
    <t>Salford Royal Hospital</t>
  </si>
  <si>
    <t>Chorley Hospital</t>
  </si>
  <si>
    <t>Horton General Hospital</t>
  </si>
  <si>
    <t>Maidstone General Hospital</t>
  </si>
  <si>
    <t>Eastbourne DGH</t>
  </si>
  <si>
    <t>Royal Sussex County Hospital</t>
  </si>
  <si>
    <t>Southmead Hospital</t>
  </si>
  <si>
    <t>Bristol Royal Infirmary</t>
  </si>
  <si>
    <t>Cornwall and the Isles of Scilly​</t>
  </si>
  <si>
    <t>Royal Bournemouth General Hospital</t>
  </si>
  <si>
    <t>Glan Clwyd Hospital</t>
  </si>
  <si>
    <t>NA</t>
  </si>
  <si>
    <t>Llandough Hospital</t>
  </si>
  <si>
    <t>University Hospital of Wales</t>
  </si>
  <si>
    <t>Prince Philip Hospital</t>
  </si>
  <si>
    <t>Withybush General Hospital</t>
  </si>
  <si>
    <t xml:space="preserve">Trust (England) / Local Health Board (Wales)  </t>
  </si>
  <si>
    <t>Princess Alexandra Hospital</t>
  </si>
  <si>
    <t>The Princess Alexandra Hospital NHS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</si>
</sst>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41535C"/>
      <name val="Calibri"/>
      <family val="2"/>
      <scheme val="minor"/>
    </font>
    <font>
      <b/>
      <sz val="11"/>
      <color rgb="FF41535C"/>
      <name val="Calibri"/>
      <family val="2"/>
      <scheme val="minor"/>
    </font>
    <font>
      <b/>
      <sz val="11"/>
      <color rgb="FF41535C"/>
      <name val="Calibri"/>
      <family val="2"/>
    </font>
    <font>
      <sz val="11"/>
      <color rgb="FFFFCC53"/>
      <name val="Calibri"/>
      <family val="2"/>
      <scheme val="minor"/>
    </font>
    <font>
      <sz val="11"/>
      <color rgb="FFFF9862"/>
      <name val="Calibri"/>
      <family val="2"/>
      <scheme val="minor"/>
    </font>
    <font>
      <sz val="11"/>
      <color rgb="FF5A6DF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4898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53"/>
        <bgColor indexed="64"/>
      </patternFill>
    </fill>
    <fill>
      <patternFill patternType="solid">
        <fgColor rgb="FFFF9862"/>
        <bgColor indexed="64"/>
      </patternFill>
    </fill>
    <fill>
      <patternFill patternType="solid">
        <fgColor rgb="FF5676D1"/>
        <bgColor indexed="64"/>
      </patternFill>
    </fill>
  </fills>
  <borders count="16">
    <border>
      <left/>
      <right/>
      <top/>
      <bottom/>
      <diagonal/>
    </border>
    <border>
      <left style="thin">
        <color rgb="FF34898C"/>
      </left>
      <right style="thin">
        <color rgb="FF34898C"/>
      </right>
      <top style="thin">
        <color rgb="FF34898C"/>
      </top>
      <bottom style="thin">
        <color rgb="FF34898C"/>
      </bottom>
      <diagonal/>
    </border>
    <border>
      <left style="thin">
        <color rgb="FF34898C"/>
      </left>
      <right style="thin">
        <color rgb="FF95D5D5"/>
      </right>
      <top style="thin">
        <color rgb="FF34898C"/>
      </top>
      <bottom style="thin">
        <color rgb="FF34898C"/>
      </bottom>
      <diagonal/>
    </border>
    <border>
      <left/>
      <right/>
      <top style="thin">
        <color rgb="FF34898C"/>
      </top>
      <bottom style="thin">
        <color rgb="FF34898C"/>
      </bottom>
      <diagonal/>
    </border>
    <border>
      <left style="thin">
        <color rgb="FF34898C"/>
      </left>
      <right/>
      <top style="thin">
        <color rgb="FF34898C"/>
      </top>
      <bottom style="thin">
        <color rgb="FF34898C"/>
      </bottom>
      <diagonal/>
    </border>
    <border>
      <left/>
      <right style="thin">
        <color rgb="FF34898C"/>
      </right>
      <top style="thin">
        <color rgb="FF34898C"/>
      </top>
      <bottom style="thin">
        <color rgb="FF34898C"/>
      </bottom>
      <diagonal/>
    </border>
    <border>
      <left style="thin">
        <color rgb="FF95D5D5"/>
      </left>
      <right style="thin">
        <color rgb="FF95D5D5"/>
      </right>
      <top style="thin">
        <color rgb="FF34898C"/>
      </top>
      <bottom style="thin">
        <color rgb="FF34898C"/>
      </bottom>
      <diagonal/>
    </border>
    <border>
      <left style="medium">
        <color rgb="FFDDDDDD"/>
      </left>
      <right style="medium">
        <color rgb="FFDDDDDD"/>
      </right>
      <top style="thin">
        <color rgb="FF34898C"/>
      </top>
      <bottom style="thin">
        <color rgb="FF34898C"/>
      </bottom>
      <diagonal/>
    </border>
    <border>
      <left style="thin">
        <color rgb="FF34898C"/>
      </left>
      <right style="thin">
        <color rgb="FF95D5D5"/>
      </right>
      <top style="thin">
        <color rgb="FF34898C"/>
      </top>
      <bottom style="thin">
        <color rgb="FF95D5D5"/>
      </bottom>
      <diagonal/>
    </border>
    <border>
      <left style="thin">
        <color rgb="FF95D5D5"/>
      </left>
      <right style="thin">
        <color rgb="FF95D5D5"/>
      </right>
      <top style="thin">
        <color rgb="FF95D5D5"/>
      </top>
      <bottom style="thin">
        <color rgb="FF34898C"/>
      </bottom>
      <diagonal/>
    </border>
    <border>
      <left style="thin">
        <color rgb="FF95D5D5"/>
      </left>
      <right style="thin">
        <color rgb="FF34898C"/>
      </right>
      <top style="thin">
        <color rgb="FF34898C"/>
      </top>
      <bottom style="thin">
        <color rgb="FF34898C"/>
      </bottom>
      <diagonal/>
    </border>
    <border>
      <left/>
      <right/>
      <top/>
      <bottom style="thin">
        <color rgb="FFFFCC53"/>
      </bottom>
      <diagonal/>
    </border>
    <border>
      <left/>
      <right/>
      <top style="thin">
        <color rgb="FFFFCC53"/>
      </top>
      <bottom style="thin">
        <color rgb="FFFFCC53"/>
      </bottom>
      <diagonal/>
    </border>
    <border>
      <left/>
      <right/>
      <top/>
      <bottom style="thin">
        <color rgb="FFFF9862"/>
      </bottom>
      <diagonal/>
    </border>
    <border>
      <left/>
      <right/>
      <top style="thin">
        <color rgb="FFFF9862"/>
      </top>
      <bottom style="thin">
        <color rgb="FFFF9862"/>
      </bottom>
      <diagonal/>
    </border>
    <border>
      <left/>
      <right/>
      <top style="thin">
        <color rgb="FF5A6DF8"/>
      </top>
      <bottom style="thin">
        <color rgb="FF5A6DF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4" fillId="0" borderId="0" xfId="1" applyNumberFormat="1" applyFont="1"/>
    <xf numFmtId="164" fontId="5" fillId="0" borderId="1" xfId="1" applyNumberFormat="1" applyFont="1" applyBorder="1"/>
    <xf numFmtId="164" fontId="4" fillId="0" borderId="0" xfId="1" applyNumberFormat="1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4" fillId="0" borderId="1" xfId="1" applyNumberFormat="1" applyFont="1" applyBorder="1"/>
    <xf numFmtId="0" fontId="4" fillId="0" borderId="3" xfId="0" applyFont="1" applyBorder="1"/>
    <xf numFmtId="0" fontId="4" fillId="0" borderId="2" xfId="0" applyFont="1" applyBorder="1"/>
    <xf numFmtId="164" fontId="4" fillId="0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4" fillId="3" borderId="1" xfId="0" applyFont="1" applyFill="1" applyBorder="1" applyAlignment="1">
      <alignment vertical="top" wrapText="1"/>
    </xf>
    <xf numFmtId="165" fontId="4" fillId="0" borderId="0" xfId="0" applyNumberFormat="1" applyFont="1"/>
    <xf numFmtId="0" fontId="4" fillId="0" borderId="7" xfId="0" applyFont="1" applyBorder="1"/>
    <xf numFmtId="164" fontId="4" fillId="0" borderId="0" xfId="1" applyNumberFormat="1" applyFont="1"/>
    <xf numFmtId="0" fontId="4" fillId="0" borderId="1" xfId="0" applyFont="1" applyBorder="1" applyAlignment="1">
      <alignment vertical="top" wrapText="1"/>
    </xf>
    <xf numFmtId="0" fontId="4" fillId="4" borderId="2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164" fontId="0" fillId="0" borderId="0" xfId="0" applyNumberFormat="1"/>
    <xf numFmtId="0" fontId="7" fillId="4" borderId="11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right" wrapText="1"/>
    </xf>
    <xf numFmtId="0" fontId="7" fillId="5" borderId="11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0" xfId="0" applyFont="1" applyFill="1" applyAlignment="1">
      <alignment horizontal="right" wrapText="1"/>
    </xf>
    <xf numFmtId="0" fontId="7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7" fillId="4" borderId="0" xfId="0" applyFont="1" applyFill="1" applyAlignment="1">
      <alignment horizontal="right" wrapTex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/>
    </xf>
    <xf numFmtId="0" fontId="8" fillId="4" borderId="13" xfId="0" applyFont="1" applyFill="1" applyBorder="1" applyAlignment="1">
      <alignment wrapText="1"/>
    </xf>
    <xf numFmtId="0" fontId="4" fillId="6" borderId="14" xfId="0" applyFont="1" applyFill="1" applyBorder="1"/>
    <xf numFmtId="0" fontId="2" fillId="6" borderId="14" xfId="0" applyFont="1" applyFill="1" applyBorder="1"/>
    <xf numFmtId="0" fontId="4" fillId="4" borderId="14" xfId="0" applyFont="1" applyFill="1" applyBorder="1"/>
    <xf numFmtId="0" fontId="9" fillId="4" borderId="11" xfId="0" applyFont="1" applyFill="1" applyBorder="1" applyAlignment="1">
      <alignment horizontal="left" wrapText="1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4" fillId="4" borderId="15" xfId="0" applyFont="1" applyFill="1" applyBorder="1"/>
    <xf numFmtId="0" fontId="4" fillId="4" borderId="15" xfId="0" applyFont="1" applyFill="1" applyBorder="1" applyAlignment="1">
      <alignment horizontal="right"/>
    </xf>
  </cellXfs>
  <cellStyles count="2">
    <cellStyle name="Normal" xfId="0" builtinId="0"/>
    <cellStyle name="Per 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2FD0-EA55-4F0C-9BAF-E64F64C15011}">
  <dimension ref="A1:AV168"/>
  <sheetViews>
    <sheetView workbookViewId="0">
      <selection activeCell="A11" sqref="A11"/>
    </sheetView>
  </sheetViews>
  <sheetFormatPr defaultColWidth="0" defaultRowHeight="0" zeroHeight="1" x14ac:dyDescent="0.3"/>
  <cols>
    <col min="1" max="1" width="44.6640625" bestFit="1" customWidth="1"/>
    <col min="2" max="2" width="61.88671875" bestFit="1" customWidth="1"/>
    <col min="3" max="3" width="49" bestFit="1" customWidth="1"/>
    <col min="4" max="4" width="23.109375" bestFit="1" customWidth="1"/>
    <col min="5" max="5" width="8.109375" bestFit="1" customWidth="1"/>
    <col min="6" max="8" width="9.109375" customWidth="1"/>
    <col min="13" max="16384" width="9.109375" hidden="1"/>
  </cols>
  <sheetData>
    <row r="1" spans="1:48" s="58" customFormat="1" ht="203.25" customHeight="1" x14ac:dyDescent="0.3">
      <c r="A1" s="58" t="s">
        <v>537</v>
      </c>
      <c r="B1" s="58" t="s">
        <v>832</v>
      </c>
      <c r="C1" s="58" t="s">
        <v>539</v>
      </c>
      <c r="D1" s="58" t="s">
        <v>786</v>
      </c>
      <c r="E1" s="58" t="s">
        <v>540</v>
      </c>
      <c r="F1" s="58" t="s">
        <v>541</v>
      </c>
      <c r="G1" s="58" t="s">
        <v>542</v>
      </c>
      <c r="H1" s="58" t="s">
        <v>543</v>
      </c>
    </row>
    <row r="2" spans="1:48" s="59" customFormat="1" ht="14.4" x14ac:dyDescent="0.3">
      <c r="E2" s="59" t="s">
        <v>544</v>
      </c>
      <c r="F2" s="60">
        <v>18884</v>
      </c>
      <c r="G2" s="59">
        <v>43400</v>
      </c>
      <c r="H2" s="59">
        <v>43.5</v>
      </c>
      <c r="J2" s="60"/>
      <c r="K2" s="60"/>
      <c r="M2" s="60"/>
      <c r="O2" s="60"/>
      <c r="P2" s="60"/>
      <c r="R2" s="60"/>
      <c r="T2" s="60"/>
      <c r="V2" s="60"/>
      <c r="X2" s="60"/>
      <c r="Z2" s="60"/>
      <c r="AA2" s="60"/>
      <c r="AC2" s="60"/>
      <c r="AE2" s="60"/>
      <c r="AG2" s="60"/>
      <c r="AI2" s="60"/>
      <c r="AK2" s="60"/>
      <c r="AL2" s="60"/>
      <c r="AN2" s="60"/>
      <c r="AP2" s="60"/>
      <c r="AR2" s="60"/>
      <c r="AT2" s="60"/>
      <c r="AV2" s="60"/>
    </row>
    <row r="3" spans="1:48" s="59" customFormat="1" ht="14.4" x14ac:dyDescent="0.3">
      <c r="E3" s="59" t="s">
        <v>545</v>
      </c>
      <c r="F3" s="60">
        <v>18162</v>
      </c>
      <c r="G3" s="59">
        <v>42250</v>
      </c>
      <c r="H3" s="59">
        <v>43</v>
      </c>
      <c r="J3" s="60"/>
      <c r="K3" s="60"/>
      <c r="M3" s="60"/>
      <c r="O3" s="60"/>
      <c r="P3" s="60"/>
      <c r="R3" s="60"/>
      <c r="T3" s="60"/>
      <c r="V3" s="60"/>
      <c r="X3" s="60"/>
      <c r="Z3" s="60"/>
      <c r="AA3" s="60"/>
      <c r="AC3" s="60"/>
      <c r="AE3" s="60"/>
      <c r="AG3" s="60"/>
      <c r="AI3" s="60"/>
      <c r="AK3" s="60"/>
      <c r="AL3" s="60"/>
      <c r="AN3" s="60"/>
      <c r="AP3" s="60"/>
      <c r="AR3" s="60"/>
      <c r="AT3" s="60"/>
      <c r="AV3" s="60"/>
    </row>
    <row r="4" spans="1:48" s="59" customFormat="1" ht="14.4" x14ac:dyDescent="0.3">
      <c r="E4" s="59" t="s">
        <v>546</v>
      </c>
      <c r="F4" s="60">
        <v>722</v>
      </c>
      <c r="G4" s="59">
        <v>1150</v>
      </c>
      <c r="H4" s="59">
        <v>62.8</v>
      </c>
      <c r="J4" s="60"/>
      <c r="K4" s="60"/>
      <c r="M4" s="60"/>
      <c r="O4" s="60"/>
      <c r="P4" s="60"/>
      <c r="R4" s="60"/>
      <c r="T4" s="60"/>
      <c r="V4" s="60"/>
      <c r="X4" s="60"/>
      <c r="Z4" s="60"/>
      <c r="AA4" s="60"/>
      <c r="AC4" s="60"/>
      <c r="AE4" s="60"/>
      <c r="AG4" s="60"/>
      <c r="AI4" s="60"/>
      <c r="AK4" s="60"/>
      <c r="AL4" s="60"/>
      <c r="AN4" s="60"/>
      <c r="AP4" s="60"/>
      <c r="AR4" s="60"/>
      <c r="AT4" s="60"/>
      <c r="AV4" s="60"/>
    </row>
    <row r="5" spans="1:48" s="59" customFormat="1" ht="14.4" x14ac:dyDescent="0.3">
      <c r="F5" s="60"/>
      <c r="J5" s="60"/>
      <c r="K5" s="60"/>
      <c r="M5" s="60"/>
      <c r="O5" s="60"/>
      <c r="P5" s="60"/>
      <c r="R5" s="60"/>
      <c r="T5" s="60"/>
      <c r="V5" s="60"/>
      <c r="X5" s="60"/>
      <c r="Z5" s="60"/>
      <c r="AA5" s="60"/>
      <c r="AC5" s="60"/>
      <c r="AE5" s="60"/>
      <c r="AG5" s="60"/>
      <c r="AI5" s="60"/>
      <c r="AK5" s="60"/>
      <c r="AL5" s="60"/>
      <c r="AN5" s="60"/>
      <c r="AP5" s="60"/>
      <c r="AR5" s="60"/>
      <c r="AT5" s="60"/>
      <c r="AV5" s="60"/>
    </row>
    <row r="6" spans="1:48" s="61" customFormat="1" ht="14.4" x14ac:dyDescent="0.3">
      <c r="A6" s="61" t="s">
        <v>547</v>
      </c>
      <c r="B6" s="61" t="s">
        <v>36</v>
      </c>
      <c r="C6" s="61" t="s">
        <v>787</v>
      </c>
      <c r="D6" s="61" t="s">
        <v>38</v>
      </c>
      <c r="E6" s="61" t="s">
        <v>11</v>
      </c>
      <c r="F6" s="62">
        <v>307</v>
      </c>
      <c r="G6" s="62">
        <v>225</v>
      </c>
      <c r="H6" s="61">
        <v>136.4</v>
      </c>
    </row>
    <row r="7" spans="1:48" s="61" customFormat="1" ht="14.4" x14ac:dyDescent="0.3">
      <c r="A7" s="61" t="s">
        <v>549</v>
      </c>
      <c r="B7" s="61" t="s">
        <v>36</v>
      </c>
      <c r="C7" s="61" t="s">
        <v>787</v>
      </c>
      <c r="D7" s="61" t="s">
        <v>38</v>
      </c>
      <c r="E7" s="61" t="s">
        <v>11</v>
      </c>
      <c r="F7" s="62">
        <v>50</v>
      </c>
      <c r="G7" s="62">
        <v>385</v>
      </c>
      <c r="H7" s="61">
        <v>13</v>
      </c>
    </row>
    <row r="8" spans="1:48" s="61" customFormat="1" ht="14.4" x14ac:dyDescent="0.3">
      <c r="A8" s="61" t="s">
        <v>550</v>
      </c>
      <c r="B8" s="61" t="s">
        <v>43</v>
      </c>
      <c r="C8" s="61" t="s">
        <v>787</v>
      </c>
      <c r="D8" s="61" t="s">
        <v>38</v>
      </c>
      <c r="E8" s="61" t="s">
        <v>11</v>
      </c>
      <c r="F8" s="62">
        <v>54</v>
      </c>
      <c r="G8" s="62">
        <v>170</v>
      </c>
      <c r="H8" s="61">
        <v>31.8</v>
      </c>
    </row>
    <row r="9" spans="1:48" s="61" customFormat="1" ht="14.4" x14ac:dyDescent="0.3">
      <c r="A9" s="61" t="s">
        <v>551</v>
      </c>
      <c r="B9" s="61" t="s">
        <v>552</v>
      </c>
      <c r="C9" s="61" t="s">
        <v>553</v>
      </c>
      <c r="D9" s="61" t="s">
        <v>38</v>
      </c>
      <c r="E9" s="61" t="s">
        <v>11</v>
      </c>
      <c r="F9" s="62">
        <v>184</v>
      </c>
      <c r="G9" s="62">
        <v>265</v>
      </c>
      <c r="H9" s="61">
        <v>69.400000000000006</v>
      </c>
    </row>
    <row r="10" spans="1:48" s="61" customFormat="1" ht="14.4" x14ac:dyDescent="0.3">
      <c r="A10" s="61" t="s">
        <v>554</v>
      </c>
      <c r="B10" s="61" t="s">
        <v>53</v>
      </c>
      <c r="C10" s="61" t="s">
        <v>553</v>
      </c>
      <c r="D10" s="61" t="s">
        <v>38</v>
      </c>
      <c r="E10" s="61" t="s">
        <v>11</v>
      </c>
      <c r="F10" s="62">
        <v>58</v>
      </c>
      <c r="G10" s="62">
        <v>120</v>
      </c>
      <c r="H10" s="61">
        <v>48.3</v>
      </c>
    </row>
    <row r="11" spans="1:48" s="61" customFormat="1" ht="14.4" x14ac:dyDescent="0.3">
      <c r="A11" s="61" t="s">
        <v>564</v>
      </c>
      <c r="B11" s="61" t="s">
        <v>53</v>
      </c>
      <c r="C11" s="61" t="s">
        <v>553</v>
      </c>
      <c r="D11" s="61" t="s">
        <v>38</v>
      </c>
      <c r="E11" s="61" t="s">
        <v>11</v>
      </c>
      <c r="F11" s="62">
        <v>128</v>
      </c>
      <c r="G11" s="62">
        <v>205</v>
      </c>
      <c r="H11" s="61">
        <v>62.4</v>
      </c>
    </row>
    <row r="12" spans="1:48" s="61" customFormat="1" ht="14.4" x14ac:dyDescent="0.3">
      <c r="A12" s="61" t="s">
        <v>561</v>
      </c>
      <c r="B12" s="61" t="s">
        <v>562</v>
      </c>
      <c r="C12" s="61" t="s">
        <v>563</v>
      </c>
      <c r="D12" s="61" t="s">
        <v>38</v>
      </c>
      <c r="E12" s="61" t="s">
        <v>11</v>
      </c>
      <c r="F12" s="62">
        <v>130</v>
      </c>
      <c r="G12" s="62">
        <v>195</v>
      </c>
      <c r="H12" s="61">
        <v>66.7</v>
      </c>
    </row>
    <row r="13" spans="1:48" s="61" customFormat="1" ht="14.4" x14ac:dyDescent="0.3">
      <c r="A13" s="61" t="s">
        <v>833</v>
      </c>
      <c r="B13" s="61" t="s">
        <v>834</v>
      </c>
      <c r="C13" s="61" t="s">
        <v>563</v>
      </c>
      <c r="D13" s="61" t="s">
        <v>38</v>
      </c>
      <c r="E13" s="61" t="s">
        <v>11</v>
      </c>
      <c r="F13" s="62">
        <v>33</v>
      </c>
      <c r="G13" s="62">
        <v>135</v>
      </c>
      <c r="H13" s="61">
        <v>24.4</v>
      </c>
    </row>
    <row r="14" spans="1:48" s="61" customFormat="1" ht="14.4" x14ac:dyDescent="0.3">
      <c r="A14" s="61" t="s">
        <v>572</v>
      </c>
      <c r="B14" s="61" t="s">
        <v>573</v>
      </c>
      <c r="C14" s="61" t="s">
        <v>563</v>
      </c>
      <c r="D14" s="61" t="s">
        <v>38</v>
      </c>
      <c r="E14" s="61" t="s">
        <v>11</v>
      </c>
      <c r="F14" s="62">
        <v>235</v>
      </c>
      <c r="G14" s="62">
        <v>380</v>
      </c>
      <c r="H14" s="61">
        <v>61.8</v>
      </c>
    </row>
    <row r="15" spans="1:48" s="61" customFormat="1" ht="14.4" x14ac:dyDescent="0.3">
      <c r="A15" s="61" t="s">
        <v>566</v>
      </c>
      <c r="B15" s="61" t="s">
        <v>66</v>
      </c>
      <c r="C15" s="61" t="s">
        <v>567</v>
      </c>
      <c r="D15" s="61" t="s">
        <v>38</v>
      </c>
      <c r="E15" s="61" t="s">
        <v>11</v>
      </c>
      <c r="F15" s="62">
        <v>238</v>
      </c>
      <c r="G15" s="62">
        <v>340</v>
      </c>
      <c r="H15" s="61">
        <v>70</v>
      </c>
    </row>
    <row r="16" spans="1:48" s="61" customFormat="1" ht="14.4" x14ac:dyDescent="0.3">
      <c r="A16" s="61" t="s">
        <v>568</v>
      </c>
      <c r="B16" s="61" t="s">
        <v>66</v>
      </c>
      <c r="C16" s="61" t="s">
        <v>567</v>
      </c>
      <c r="D16" s="61" t="s">
        <v>38</v>
      </c>
      <c r="E16" s="61" t="s">
        <v>11</v>
      </c>
      <c r="F16" s="62">
        <v>16</v>
      </c>
      <c r="G16" s="62">
        <v>145</v>
      </c>
      <c r="H16" s="61">
        <v>11</v>
      </c>
    </row>
    <row r="17" spans="1:8" s="61" customFormat="1" ht="14.4" x14ac:dyDescent="0.3">
      <c r="A17" s="61" t="s">
        <v>578</v>
      </c>
      <c r="B17" s="61" t="s">
        <v>66</v>
      </c>
      <c r="C17" s="61" t="s">
        <v>567</v>
      </c>
      <c r="D17" s="61" t="s">
        <v>38</v>
      </c>
      <c r="E17" s="61" t="s">
        <v>11</v>
      </c>
      <c r="F17" s="62">
        <v>115</v>
      </c>
      <c r="G17" s="62">
        <v>275</v>
      </c>
      <c r="H17" s="61">
        <v>41.8</v>
      </c>
    </row>
    <row r="18" spans="1:8" s="61" customFormat="1" ht="14.4" x14ac:dyDescent="0.3">
      <c r="A18" s="61" t="s">
        <v>569</v>
      </c>
      <c r="B18" s="61" t="s">
        <v>570</v>
      </c>
      <c r="C18" s="61" t="s">
        <v>788</v>
      </c>
      <c r="D18" s="61" t="s">
        <v>38</v>
      </c>
      <c r="E18" s="61" t="s">
        <v>11</v>
      </c>
      <c r="F18" s="62">
        <v>117</v>
      </c>
      <c r="G18" s="62">
        <v>165</v>
      </c>
      <c r="H18" s="61">
        <v>70.900000000000006</v>
      </c>
    </row>
    <row r="19" spans="1:8" s="61" customFormat="1" ht="14.4" x14ac:dyDescent="0.3">
      <c r="A19" s="61" t="s">
        <v>557</v>
      </c>
      <c r="B19" s="61" t="s">
        <v>558</v>
      </c>
      <c r="C19" s="61" t="s">
        <v>788</v>
      </c>
      <c r="D19" s="61" t="s">
        <v>38</v>
      </c>
      <c r="E19" s="61" t="s">
        <v>11</v>
      </c>
      <c r="F19" s="62">
        <v>271</v>
      </c>
      <c r="G19" s="62">
        <v>310</v>
      </c>
      <c r="H19" s="61">
        <v>87.4</v>
      </c>
    </row>
    <row r="20" spans="1:8" s="61" customFormat="1" ht="14.4" x14ac:dyDescent="0.3">
      <c r="A20" s="61" t="s">
        <v>575</v>
      </c>
      <c r="B20" s="61" t="s">
        <v>576</v>
      </c>
      <c r="C20" s="61" t="s">
        <v>788</v>
      </c>
      <c r="D20" s="61" t="s">
        <v>38</v>
      </c>
      <c r="E20" s="61" t="s">
        <v>11</v>
      </c>
      <c r="F20" s="62">
        <v>70</v>
      </c>
      <c r="G20" s="62">
        <v>155</v>
      </c>
      <c r="H20" s="61">
        <v>45.2</v>
      </c>
    </row>
    <row r="21" spans="1:8" s="61" customFormat="1" ht="14.4" x14ac:dyDescent="0.3">
      <c r="A21" s="61" t="s">
        <v>580</v>
      </c>
      <c r="B21" s="61" t="s">
        <v>82</v>
      </c>
      <c r="C21" s="61" t="s">
        <v>89</v>
      </c>
      <c r="D21" s="61" t="s">
        <v>38</v>
      </c>
      <c r="E21" s="61" t="s">
        <v>11</v>
      </c>
      <c r="F21" s="62">
        <v>181</v>
      </c>
      <c r="G21" s="62">
        <v>285</v>
      </c>
      <c r="H21" s="61">
        <v>63.5</v>
      </c>
    </row>
    <row r="22" spans="1:8" s="61" customFormat="1" ht="14.4" x14ac:dyDescent="0.3">
      <c r="A22" s="61" t="s">
        <v>555</v>
      </c>
      <c r="B22" s="61" t="s">
        <v>82</v>
      </c>
      <c r="C22" s="61" t="s">
        <v>89</v>
      </c>
      <c r="D22" s="61" t="s">
        <v>38</v>
      </c>
      <c r="E22" s="61" t="s">
        <v>11</v>
      </c>
      <c r="F22" s="62">
        <v>76</v>
      </c>
      <c r="G22" s="62">
        <v>260</v>
      </c>
      <c r="H22" s="61">
        <v>29.2</v>
      </c>
    </row>
    <row r="23" spans="1:8" s="61" customFormat="1" ht="14.4" x14ac:dyDescent="0.3">
      <c r="A23" s="61" t="s">
        <v>559</v>
      </c>
      <c r="B23" s="61" t="s">
        <v>86</v>
      </c>
      <c r="C23" s="61" t="s">
        <v>89</v>
      </c>
      <c r="D23" s="61" t="s">
        <v>38</v>
      </c>
      <c r="E23" s="61" t="s">
        <v>11</v>
      </c>
      <c r="F23" s="62">
        <v>36</v>
      </c>
      <c r="G23" s="62">
        <v>215</v>
      </c>
      <c r="H23" s="61">
        <v>16.7</v>
      </c>
    </row>
    <row r="24" spans="1:8" s="61" customFormat="1" ht="14.4" x14ac:dyDescent="0.3">
      <c r="A24" s="61" t="s">
        <v>601</v>
      </c>
      <c r="B24" s="61" t="s">
        <v>602</v>
      </c>
      <c r="C24" s="61" t="s">
        <v>710</v>
      </c>
      <c r="D24" s="61" t="s">
        <v>93</v>
      </c>
      <c r="E24" s="61" t="s">
        <v>11</v>
      </c>
      <c r="F24" s="62">
        <v>20</v>
      </c>
      <c r="G24" s="62">
        <v>185</v>
      </c>
      <c r="H24" s="61">
        <v>10.8</v>
      </c>
    </row>
    <row r="25" spans="1:8" s="61" customFormat="1" ht="14.4" x14ac:dyDescent="0.3">
      <c r="A25" s="61" t="s">
        <v>789</v>
      </c>
      <c r="B25" s="61" t="s">
        <v>617</v>
      </c>
      <c r="C25" s="61" t="s">
        <v>710</v>
      </c>
      <c r="D25" s="61" t="s">
        <v>93</v>
      </c>
      <c r="E25" s="61" t="s">
        <v>11</v>
      </c>
      <c r="F25" s="62">
        <v>107</v>
      </c>
      <c r="G25" s="62">
        <v>205</v>
      </c>
      <c r="H25" s="61">
        <v>52.2</v>
      </c>
    </row>
    <row r="26" spans="1:8" s="61" customFormat="1" ht="14.4" x14ac:dyDescent="0.3">
      <c r="A26" s="61" t="s">
        <v>616</v>
      </c>
      <c r="B26" s="61" t="s">
        <v>617</v>
      </c>
      <c r="C26" s="61" t="s">
        <v>710</v>
      </c>
      <c r="D26" s="61" t="s">
        <v>93</v>
      </c>
      <c r="E26" s="61" t="s">
        <v>11</v>
      </c>
      <c r="F26" s="62">
        <v>108</v>
      </c>
      <c r="G26" s="62">
        <v>145</v>
      </c>
      <c r="H26" s="61">
        <v>74.5</v>
      </c>
    </row>
    <row r="27" spans="1:8" s="61" customFormat="1" ht="14.4" x14ac:dyDescent="0.3">
      <c r="A27" s="61" t="s">
        <v>581</v>
      </c>
      <c r="B27" s="61" t="s">
        <v>582</v>
      </c>
      <c r="C27" s="61" t="s">
        <v>710</v>
      </c>
      <c r="D27" s="61" t="s">
        <v>93</v>
      </c>
      <c r="E27" s="61" t="s">
        <v>11</v>
      </c>
      <c r="F27" s="62">
        <v>105</v>
      </c>
      <c r="G27" s="62">
        <v>135</v>
      </c>
      <c r="H27" s="61">
        <v>77.8</v>
      </c>
    </row>
    <row r="28" spans="1:8" s="61" customFormat="1" ht="14.4" x14ac:dyDescent="0.3">
      <c r="A28" s="61" t="s">
        <v>590</v>
      </c>
      <c r="B28" s="61" t="s">
        <v>96</v>
      </c>
      <c r="C28" s="61" t="s">
        <v>710</v>
      </c>
      <c r="D28" s="61" t="s">
        <v>93</v>
      </c>
      <c r="E28" s="61" t="s">
        <v>11</v>
      </c>
      <c r="F28" s="62">
        <v>115</v>
      </c>
      <c r="G28" s="62">
        <v>145</v>
      </c>
      <c r="H28" s="61">
        <v>79.3</v>
      </c>
    </row>
    <row r="29" spans="1:8" s="61" customFormat="1" ht="14.4" x14ac:dyDescent="0.3">
      <c r="A29" s="61" t="s">
        <v>592</v>
      </c>
      <c r="B29" s="61" t="s">
        <v>593</v>
      </c>
      <c r="C29" s="61" t="s">
        <v>594</v>
      </c>
      <c r="D29" s="61" t="s">
        <v>93</v>
      </c>
      <c r="E29" s="61" t="s">
        <v>11</v>
      </c>
      <c r="F29" s="62">
        <v>149</v>
      </c>
      <c r="G29" s="62">
        <v>330</v>
      </c>
      <c r="H29" s="61">
        <v>45.2</v>
      </c>
    </row>
    <row r="30" spans="1:8" s="61" customFormat="1" ht="14.4" x14ac:dyDescent="0.3">
      <c r="A30" s="61" t="s">
        <v>612</v>
      </c>
      <c r="B30" s="61" t="s">
        <v>593</v>
      </c>
      <c r="C30" s="61" t="s">
        <v>594</v>
      </c>
      <c r="D30" s="61" t="s">
        <v>93</v>
      </c>
      <c r="E30" s="61" t="s">
        <v>11</v>
      </c>
      <c r="F30" s="62">
        <v>114</v>
      </c>
      <c r="G30" s="62">
        <v>320</v>
      </c>
      <c r="H30" s="61">
        <v>35.6</v>
      </c>
    </row>
    <row r="31" spans="1:8" s="61" customFormat="1" ht="14.4" x14ac:dyDescent="0.3">
      <c r="A31" s="61" t="s">
        <v>791</v>
      </c>
      <c r="B31" s="61" t="s">
        <v>106</v>
      </c>
      <c r="C31" s="61" t="s">
        <v>594</v>
      </c>
      <c r="D31" s="61" t="s">
        <v>93</v>
      </c>
      <c r="E31" s="61" t="s">
        <v>11</v>
      </c>
      <c r="F31" s="62">
        <v>148</v>
      </c>
      <c r="G31" s="62">
        <v>195</v>
      </c>
      <c r="H31" s="61">
        <v>75.900000000000006</v>
      </c>
    </row>
    <row r="32" spans="1:8" s="61" customFormat="1" ht="14.4" x14ac:dyDescent="0.3">
      <c r="A32" s="61" t="s">
        <v>595</v>
      </c>
      <c r="B32" s="61" t="s">
        <v>110</v>
      </c>
      <c r="C32" s="61" t="s">
        <v>594</v>
      </c>
      <c r="D32" s="61" t="s">
        <v>93</v>
      </c>
      <c r="E32" s="61" t="s">
        <v>11</v>
      </c>
      <c r="F32" s="62">
        <v>53</v>
      </c>
      <c r="G32" s="62">
        <v>265</v>
      </c>
      <c r="H32" s="61">
        <v>20</v>
      </c>
    </row>
    <row r="33" spans="1:8" s="61" customFormat="1" ht="14.4" x14ac:dyDescent="0.3">
      <c r="A33" s="61" t="s">
        <v>596</v>
      </c>
      <c r="B33" s="61" t="s">
        <v>597</v>
      </c>
      <c r="C33" s="61" t="s">
        <v>598</v>
      </c>
      <c r="D33" s="61" t="s">
        <v>93</v>
      </c>
      <c r="E33" s="61" t="s">
        <v>11</v>
      </c>
      <c r="F33" s="62">
        <v>86</v>
      </c>
      <c r="G33" s="62">
        <v>185</v>
      </c>
      <c r="H33" s="61">
        <v>46.5</v>
      </c>
    </row>
    <row r="34" spans="1:8" s="61" customFormat="1" ht="14.4" x14ac:dyDescent="0.3">
      <c r="A34" s="61" t="s">
        <v>613</v>
      </c>
      <c r="B34" s="61" t="s">
        <v>597</v>
      </c>
      <c r="C34" s="61" t="s">
        <v>598</v>
      </c>
      <c r="D34" s="61" t="s">
        <v>93</v>
      </c>
      <c r="E34" s="61" t="s">
        <v>11</v>
      </c>
      <c r="F34" s="62">
        <v>126</v>
      </c>
      <c r="G34" s="62">
        <v>310</v>
      </c>
      <c r="H34" s="61">
        <v>40.6</v>
      </c>
    </row>
    <row r="35" spans="1:8" s="61" customFormat="1" ht="14.4" x14ac:dyDescent="0.3">
      <c r="A35" s="61" t="s">
        <v>792</v>
      </c>
      <c r="B35" s="61" t="s">
        <v>130</v>
      </c>
      <c r="C35" s="61" t="s">
        <v>598</v>
      </c>
      <c r="D35" s="61" t="s">
        <v>93</v>
      </c>
      <c r="E35" s="61" t="s">
        <v>11</v>
      </c>
      <c r="F35" s="62">
        <v>75</v>
      </c>
      <c r="G35" s="62">
        <v>165</v>
      </c>
      <c r="H35" s="61">
        <v>45.5</v>
      </c>
    </row>
    <row r="36" spans="1:8" s="61" customFormat="1" ht="14.4" x14ac:dyDescent="0.3">
      <c r="A36" s="61" t="s">
        <v>614</v>
      </c>
      <c r="B36" s="61" t="s">
        <v>130</v>
      </c>
      <c r="C36" s="61" t="s">
        <v>598</v>
      </c>
      <c r="D36" s="61" t="s">
        <v>93</v>
      </c>
      <c r="E36" s="61" t="s">
        <v>11</v>
      </c>
      <c r="F36" s="62">
        <v>112</v>
      </c>
      <c r="G36" s="62">
        <v>185</v>
      </c>
      <c r="H36" s="61">
        <v>60.5</v>
      </c>
    </row>
    <row r="37" spans="1:8" s="61" customFormat="1" ht="14.4" x14ac:dyDescent="0.3">
      <c r="A37" s="61" t="s">
        <v>793</v>
      </c>
      <c r="B37" s="61" t="s">
        <v>605</v>
      </c>
      <c r="C37" s="61" t="s">
        <v>598</v>
      </c>
      <c r="D37" s="61" t="s">
        <v>93</v>
      </c>
      <c r="E37" s="61" t="s">
        <v>11</v>
      </c>
      <c r="F37" s="62">
        <v>76</v>
      </c>
      <c r="G37" s="62">
        <v>490</v>
      </c>
      <c r="H37" s="61">
        <v>15.5</v>
      </c>
    </row>
    <row r="38" spans="1:8" s="61" customFormat="1" ht="14.4" x14ac:dyDescent="0.3">
      <c r="A38" s="61" t="s">
        <v>604</v>
      </c>
      <c r="B38" s="61" t="s">
        <v>605</v>
      </c>
      <c r="C38" s="61" t="s">
        <v>598</v>
      </c>
      <c r="D38" s="61" t="s">
        <v>93</v>
      </c>
      <c r="E38" s="61" t="s">
        <v>11</v>
      </c>
      <c r="F38" s="62">
        <v>110</v>
      </c>
      <c r="G38" s="62">
        <v>670</v>
      </c>
      <c r="H38" s="61">
        <v>16.399999999999999</v>
      </c>
    </row>
    <row r="39" spans="1:8" s="61" customFormat="1" ht="14.4" x14ac:dyDescent="0.3">
      <c r="A39" s="61" t="s">
        <v>599</v>
      </c>
      <c r="B39" s="61" t="s">
        <v>600</v>
      </c>
      <c r="C39" s="61" t="s">
        <v>598</v>
      </c>
      <c r="D39" s="61" t="s">
        <v>93</v>
      </c>
      <c r="E39" s="61" t="s">
        <v>11</v>
      </c>
      <c r="F39" s="62">
        <v>28</v>
      </c>
      <c r="G39" s="62">
        <v>240</v>
      </c>
      <c r="H39" s="61">
        <v>11.7</v>
      </c>
    </row>
    <row r="40" spans="1:8" s="61" customFormat="1" ht="14.4" x14ac:dyDescent="0.3">
      <c r="A40" s="61" t="s">
        <v>584</v>
      </c>
      <c r="B40" s="61" t="s">
        <v>127</v>
      </c>
      <c r="C40" s="61" t="s">
        <v>577</v>
      </c>
      <c r="D40" s="61" t="s">
        <v>93</v>
      </c>
      <c r="E40" s="61" t="s">
        <v>11</v>
      </c>
      <c r="F40" s="62">
        <v>142</v>
      </c>
      <c r="G40" s="62">
        <v>330</v>
      </c>
      <c r="H40" s="61">
        <v>43</v>
      </c>
    </row>
    <row r="41" spans="1:8" s="61" customFormat="1" ht="14.4" x14ac:dyDescent="0.3">
      <c r="A41" s="61" t="s">
        <v>794</v>
      </c>
      <c r="B41" s="61" t="s">
        <v>142</v>
      </c>
      <c r="C41" s="61" t="s">
        <v>577</v>
      </c>
      <c r="D41" s="61" t="s">
        <v>93</v>
      </c>
      <c r="E41" s="61" t="s">
        <v>11</v>
      </c>
      <c r="F41" s="62">
        <v>95</v>
      </c>
      <c r="G41" s="62">
        <v>255</v>
      </c>
      <c r="H41" s="61">
        <v>37.299999999999997</v>
      </c>
    </row>
    <row r="42" spans="1:8" s="61" customFormat="1" ht="14.4" x14ac:dyDescent="0.3">
      <c r="A42" s="61" t="s">
        <v>587</v>
      </c>
      <c r="B42" s="61" t="s">
        <v>142</v>
      </c>
      <c r="C42" s="61" t="s">
        <v>577</v>
      </c>
      <c r="D42" s="61" t="s">
        <v>93</v>
      </c>
      <c r="E42" s="61" t="s">
        <v>11</v>
      </c>
      <c r="F42" s="62">
        <v>157</v>
      </c>
      <c r="G42" s="62">
        <v>130</v>
      </c>
      <c r="H42" s="61">
        <v>120.8</v>
      </c>
    </row>
    <row r="43" spans="1:8" s="61" customFormat="1" ht="14.4" x14ac:dyDescent="0.3">
      <c r="A43" s="61" t="s">
        <v>588</v>
      </c>
      <c r="B43" s="61" t="s">
        <v>145</v>
      </c>
      <c r="C43" s="61" t="s">
        <v>577</v>
      </c>
      <c r="D43" s="61" t="s">
        <v>93</v>
      </c>
      <c r="E43" s="61" t="s">
        <v>11</v>
      </c>
      <c r="F43" s="62">
        <v>45</v>
      </c>
      <c r="G43" s="62">
        <v>155</v>
      </c>
      <c r="H43" s="61">
        <v>29</v>
      </c>
    </row>
    <row r="44" spans="1:8" s="61" customFormat="1" ht="14.4" x14ac:dyDescent="0.3">
      <c r="A44" s="61" t="s">
        <v>591</v>
      </c>
      <c r="B44" s="61" t="s">
        <v>145</v>
      </c>
      <c r="C44" s="61" t="s">
        <v>577</v>
      </c>
      <c r="D44" s="61" t="s">
        <v>93</v>
      </c>
      <c r="E44" s="61" t="s">
        <v>11</v>
      </c>
      <c r="F44" s="62">
        <v>25</v>
      </c>
      <c r="G44" s="62">
        <v>165</v>
      </c>
      <c r="H44" s="61">
        <v>15.2</v>
      </c>
    </row>
    <row r="45" spans="1:8" s="61" customFormat="1" ht="14.4" x14ac:dyDescent="0.3">
      <c r="A45" s="61" t="s">
        <v>608</v>
      </c>
      <c r="B45" s="61" t="s">
        <v>160</v>
      </c>
      <c r="C45" s="61" t="s">
        <v>579</v>
      </c>
      <c r="D45" s="61" t="s">
        <v>93</v>
      </c>
      <c r="E45" s="61" t="s">
        <v>11</v>
      </c>
      <c r="F45" s="62">
        <v>16</v>
      </c>
      <c r="G45" s="62">
        <v>65</v>
      </c>
      <c r="H45" s="61">
        <v>24.6</v>
      </c>
    </row>
    <row r="46" spans="1:8" s="61" customFormat="1" ht="14.4" x14ac:dyDescent="0.3">
      <c r="A46" s="61" t="s">
        <v>585</v>
      </c>
      <c r="B46" s="61" t="s">
        <v>160</v>
      </c>
      <c r="C46" s="61" t="s">
        <v>579</v>
      </c>
      <c r="D46" s="61" t="s">
        <v>93</v>
      </c>
      <c r="E46" s="61" t="s">
        <v>11</v>
      </c>
      <c r="F46" s="62">
        <v>69</v>
      </c>
      <c r="G46" s="62">
        <v>150</v>
      </c>
      <c r="H46" s="61">
        <v>46</v>
      </c>
    </row>
    <row r="47" spans="1:8" s="61" customFormat="1" ht="14.4" x14ac:dyDescent="0.3">
      <c r="A47" s="61" t="s">
        <v>609</v>
      </c>
      <c r="B47" s="61" t="s">
        <v>610</v>
      </c>
      <c r="C47" s="61" t="s">
        <v>579</v>
      </c>
      <c r="D47" s="61" t="s">
        <v>93</v>
      </c>
      <c r="E47" s="61" t="s">
        <v>11</v>
      </c>
      <c r="F47" s="62">
        <v>147</v>
      </c>
      <c r="G47" s="62">
        <v>190</v>
      </c>
      <c r="H47" s="61">
        <v>77.400000000000006</v>
      </c>
    </row>
    <row r="48" spans="1:8" s="61" customFormat="1" ht="14.4" x14ac:dyDescent="0.3">
      <c r="A48" s="61" t="s">
        <v>795</v>
      </c>
      <c r="B48" s="61" t="s">
        <v>172</v>
      </c>
      <c r="C48" s="61" t="s">
        <v>620</v>
      </c>
      <c r="D48" s="61" t="s">
        <v>174</v>
      </c>
      <c r="E48" s="61" t="s">
        <v>11</v>
      </c>
      <c r="F48" s="62">
        <v>83</v>
      </c>
      <c r="G48" s="62">
        <v>410</v>
      </c>
      <c r="H48" s="61">
        <v>20.2</v>
      </c>
    </row>
    <row r="49" spans="1:8" s="61" customFormat="1" ht="14.4" x14ac:dyDescent="0.3">
      <c r="A49" s="61" t="s">
        <v>796</v>
      </c>
      <c r="B49" s="61" t="s">
        <v>172</v>
      </c>
      <c r="C49" s="61" t="s">
        <v>620</v>
      </c>
      <c r="D49" s="61" t="s">
        <v>174</v>
      </c>
      <c r="E49" s="61" t="s">
        <v>11</v>
      </c>
      <c r="F49" s="62">
        <v>412</v>
      </c>
      <c r="G49" s="62">
        <v>735</v>
      </c>
      <c r="H49" s="61">
        <v>56.1</v>
      </c>
    </row>
    <row r="50" spans="1:8" s="61" customFormat="1" ht="14.4" x14ac:dyDescent="0.3">
      <c r="A50" s="61" t="s">
        <v>622</v>
      </c>
      <c r="B50" s="61" t="s">
        <v>238</v>
      </c>
      <c r="C50" s="61" t="s">
        <v>623</v>
      </c>
      <c r="D50" s="61" t="s">
        <v>174</v>
      </c>
      <c r="E50" s="61" t="s">
        <v>11</v>
      </c>
      <c r="F50" s="62">
        <v>266</v>
      </c>
      <c r="G50" s="62">
        <v>330</v>
      </c>
      <c r="H50" s="61">
        <v>80.599999999999994</v>
      </c>
    </row>
    <row r="51" spans="1:8" s="61" customFormat="1" ht="14.4" x14ac:dyDescent="0.3">
      <c r="A51" s="61" t="s">
        <v>636</v>
      </c>
      <c r="B51" s="61" t="s">
        <v>238</v>
      </c>
      <c r="C51" s="61" t="s">
        <v>623</v>
      </c>
      <c r="D51" s="61" t="s">
        <v>174</v>
      </c>
      <c r="E51" s="61" t="s">
        <v>11</v>
      </c>
      <c r="F51" s="62">
        <v>179</v>
      </c>
      <c r="G51" s="62">
        <v>225</v>
      </c>
      <c r="H51" s="61">
        <v>79.599999999999994</v>
      </c>
    </row>
    <row r="52" spans="1:8" s="61" customFormat="1" ht="14.4" x14ac:dyDescent="0.3">
      <c r="A52" s="61" t="s">
        <v>632</v>
      </c>
      <c r="B52" s="61" t="s">
        <v>242</v>
      </c>
      <c r="C52" s="61" t="s">
        <v>623</v>
      </c>
      <c r="D52" s="61" t="s">
        <v>174</v>
      </c>
      <c r="E52" s="61" t="s">
        <v>11</v>
      </c>
      <c r="F52" s="62">
        <v>106</v>
      </c>
      <c r="G52" s="62">
        <v>555</v>
      </c>
      <c r="H52" s="61">
        <v>19.100000000000001</v>
      </c>
    </row>
    <row r="53" spans="1:8" s="61" customFormat="1" ht="14.4" x14ac:dyDescent="0.3">
      <c r="A53" s="61" t="s">
        <v>641</v>
      </c>
      <c r="B53" s="61" t="s">
        <v>245</v>
      </c>
      <c r="C53" s="61" t="s">
        <v>623</v>
      </c>
      <c r="D53" s="61" t="s">
        <v>174</v>
      </c>
      <c r="E53" s="61" t="s">
        <v>11</v>
      </c>
      <c r="F53" s="62">
        <v>110</v>
      </c>
      <c r="G53" s="62">
        <v>460</v>
      </c>
      <c r="H53" s="61">
        <v>23.9</v>
      </c>
    </row>
    <row r="54" spans="1:8" s="61" customFormat="1" ht="14.4" x14ac:dyDescent="0.3">
      <c r="A54" s="61" t="s">
        <v>624</v>
      </c>
      <c r="B54" s="61" t="s">
        <v>248</v>
      </c>
      <c r="C54" s="61" t="s">
        <v>623</v>
      </c>
      <c r="D54" s="61" t="s">
        <v>174</v>
      </c>
      <c r="E54" s="61" t="s">
        <v>11</v>
      </c>
      <c r="F54" s="62">
        <v>227</v>
      </c>
      <c r="G54" s="62">
        <v>400</v>
      </c>
      <c r="H54" s="61">
        <v>56.8</v>
      </c>
    </row>
    <row r="55" spans="1:8" s="61" customFormat="1" ht="14.4" x14ac:dyDescent="0.3">
      <c r="A55" s="61" t="s">
        <v>797</v>
      </c>
      <c r="B55" s="61" t="s">
        <v>183</v>
      </c>
      <c r="C55" s="61" t="s">
        <v>583</v>
      </c>
      <c r="D55" s="61" t="s">
        <v>174</v>
      </c>
      <c r="E55" s="61" t="s">
        <v>11</v>
      </c>
      <c r="F55" s="62">
        <v>55</v>
      </c>
      <c r="G55" s="62">
        <v>290</v>
      </c>
      <c r="H55" s="61">
        <v>19</v>
      </c>
    </row>
    <row r="56" spans="1:8" s="61" customFormat="1" ht="14.4" x14ac:dyDescent="0.3">
      <c r="A56" s="61" t="s">
        <v>635</v>
      </c>
      <c r="B56" s="61" t="s">
        <v>186</v>
      </c>
      <c r="C56" s="61" t="s">
        <v>583</v>
      </c>
      <c r="D56" s="61" t="s">
        <v>174</v>
      </c>
      <c r="E56" s="61" t="s">
        <v>11</v>
      </c>
      <c r="F56" s="62">
        <v>118</v>
      </c>
      <c r="G56" s="62">
        <v>275</v>
      </c>
      <c r="H56" s="61">
        <v>42.9</v>
      </c>
    </row>
    <row r="57" spans="1:8" s="61" customFormat="1" ht="14.4" x14ac:dyDescent="0.3">
      <c r="A57" s="61" t="s">
        <v>649</v>
      </c>
      <c r="B57" s="61" t="s">
        <v>650</v>
      </c>
      <c r="C57" s="61" t="s">
        <v>583</v>
      </c>
      <c r="D57" s="61" t="s">
        <v>174</v>
      </c>
      <c r="E57" s="61" t="s">
        <v>11</v>
      </c>
      <c r="F57" s="62">
        <v>129</v>
      </c>
      <c r="G57" s="62">
        <v>435</v>
      </c>
      <c r="H57" s="61">
        <v>29.7</v>
      </c>
    </row>
    <row r="58" spans="1:8" s="61" customFormat="1" ht="14.4" x14ac:dyDescent="0.3">
      <c r="A58" s="61" t="s">
        <v>627</v>
      </c>
      <c r="B58" s="61" t="s">
        <v>628</v>
      </c>
      <c r="C58" s="61" t="s">
        <v>798</v>
      </c>
      <c r="D58" s="61" t="s">
        <v>174</v>
      </c>
      <c r="E58" s="61" t="s">
        <v>11</v>
      </c>
      <c r="F58" s="62">
        <v>36</v>
      </c>
      <c r="G58" s="62">
        <v>160</v>
      </c>
      <c r="H58" s="61">
        <v>22.5</v>
      </c>
    </row>
    <row r="59" spans="1:8" s="61" customFormat="1" ht="14.4" x14ac:dyDescent="0.3">
      <c r="A59" s="61" t="s">
        <v>643</v>
      </c>
      <c r="B59" s="61" t="s">
        <v>631</v>
      </c>
      <c r="C59" s="61" t="s">
        <v>798</v>
      </c>
      <c r="D59" s="61" t="s">
        <v>174</v>
      </c>
      <c r="E59" s="61" t="s">
        <v>11</v>
      </c>
      <c r="F59" s="62">
        <v>99</v>
      </c>
      <c r="G59" s="62">
        <v>225</v>
      </c>
      <c r="H59" s="61">
        <v>44</v>
      </c>
    </row>
    <row r="60" spans="1:8" s="61" customFormat="1" ht="14.4" x14ac:dyDescent="0.3">
      <c r="A60" s="61" t="s">
        <v>630</v>
      </c>
      <c r="B60" s="61" t="s">
        <v>631</v>
      </c>
      <c r="C60" s="61" t="s">
        <v>798</v>
      </c>
      <c r="D60" s="61" t="s">
        <v>174</v>
      </c>
      <c r="E60" s="61" t="s">
        <v>11</v>
      </c>
      <c r="F60" s="62">
        <v>100</v>
      </c>
      <c r="G60" s="62">
        <v>405</v>
      </c>
      <c r="H60" s="61">
        <v>24.7</v>
      </c>
    </row>
    <row r="61" spans="1:8" s="61" customFormat="1" ht="14.4" x14ac:dyDescent="0.3">
      <c r="A61" s="61" t="s">
        <v>653</v>
      </c>
      <c r="B61" s="61" t="s">
        <v>189</v>
      </c>
      <c r="C61" s="61" t="s">
        <v>634</v>
      </c>
      <c r="D61" s="61" t="s">
        <v>174</v>
      </c>
      <c r="E61" s="61" t="s">
        <v>11</v>
      </c>
      <c r="F61" s="62">
        <v>183</v>
      </c>
      <c r="G61" s="62">
        <v>215</v>
      </c>
      <c r="H61" s="61">
        <v>85.1</v>
      </c>
    </row>
    <row r="62" spans="1:8" s="61" customFormat="1" ht="14.4" x14ac:dyDescent="0.3">
      <c r="A62" s="61" t="s">
        <v>633</v>
      </c>
      <c r="B62" s="61" t="s">
        <v>193</v>
      </c>
      <c r="C62" s="61" t="s">
        <v>634</v>
      </c>
      <c r="D62" s="61" t="s">
        <v>174</v>
      </c>
      <c r="E62" s="61" t="s">
        <v>11</v>
      </c>
      <c r="F62" s="62">
        <v>101</v>
      </c>
      <c r="G62" s="62">
        <v>135</v>
      </c>
      <c r="H62" s="61">
        <v>74.8</v>
      </c>
    </row>
    <row r="63" spans="1:8" s="61" customFormat="1" ht="14.4" x14ac:dyDescent="0.3">
      <c r="A63" s="61" t="s">
        <v>799</v>
      </c>
      <c r="B63" s="61" t="s">
        <v>204</v>
      </c>
      <c r="C63" s="61" t="s">
        <v>638</v>
      </c>
      <c r="D63" s="61" t="s">
        <v>174</v>
      </c>
      <c r="E63" s="61" t="s">
        <v>11</v>
      </c>
      <c r="F63" s="62">
        <v>412</v>
      </c>
      <c r="G63" s="62">
        <v>1390</v>
      </c>
      <c r="H63" s="61">
        <v>29.6</v>
      </c>
    </row>
    <row r="64" spans="1:8" s="61" customFormat="1" ht="14.4" x14ac:dyDescent="0.3">
      <c r="A64" s="61" t="s">
        <v>800</v>
      </c>
      <c r="B64" s="61" t="s">
        <v>640</v>
      </c>
      <c r="C64" s="61" t="s">
        <v>565</v>
      </c>
      <c r="D64" s="61" t="s">
        <v>174</v>
      </c>
      <c r="E64" s="61" t="s">
        <v>11</v>
      </c>
      <c r="F64" s="62">
        <v>29</v>
      </c>
      <c r="G64" s="62">
        <v>60</v>
      </c>
      <c r="H64" s="61">
        <v>48.3</v>
      </c>
    </row>
    <row r="65" spans="1:8" s="61" customFormat="1" ht="14.4" x14ac:dyDescent="0.3">
      <c r="A65" s="61" t="s">
        <v>639</v>
      </c>
      <c r="B65" s="61" t="s">
        <v>640</v>
      </c>
      <c r="C65" s="61" t="s">
        <v>565</v>
      </c>
      <c r="D65" s="61" t="s">
        <v>174</v>
      </c>
      <c r="E65" s="61" t="s">
        <v>11</v>
      </c>
      <c r="F65" s="62">
        <v>62</v>
      </c>
      <c r="G65" s="62">
        <v>130</v>
      </c>
      <c r="H65" s="61">
        <v>47.7</v>
      </c>
    </row>
    <row r="66" spans="1:8" s="61" customFormat="1" ht="14.4" x14ac:dyDescent="0.3">
      <c r="A66" s="61" t="s">
        <v>655</v>
      </c>
      <c r="B66" s="61" t="s">
        <v>640</v>
      </c>
      <c r="C66" s="61" t="s">
        <v>565</v>
      </c>
      <c r="D66" s="61" t="s">
        <v>174</v>
      </c>
      <c r="E66" s="61" t="s">
        <v>11</v>
      </c>
      <c r="F66" s="62">
        <v>74</v>
      </c>
      <c r="G66" s="62">
        <v>135</v>
      </c>
      <c r="H66" s="61">
        <v>54.8</v>
      </c>
    </row>
    <row r="67" spans="1:8" s="61" customFormat="1" ht="14.4" x14ac:dyDescent="0.3">
      <c r="A67" s="61" t="s">
        <v>644</v>
      </c>
      <c r="B67" s="61" t="s">
        <v>207</v>
      </c>
      <c r="C67" s="61" t="s">
        <v>603</v>
      </c>
      <c r="D67" s="61" t="s">
        <v>174</v>
      </c>
      <c r="E67" s="61" t="s">
        <v>11</v>
      </c>
      <c r="F67" s="62">
        <v>88</v>
      </c>
      <c r="G67" s="62">
        <v>330</v>
      </c>
      <c r="H67" s="61">
        <v>26.7</v>
      </c>
    </row>
    <row r="68" spans="1:8" s="61" customFormat="1" ht="14.4" x14ac:dyDescent="0.3">
      <c r="A68" s="61" t="s">
        <v>642</v>
      </c>
      <c r="B68" s="61" t="s">
        <v>211</v>
      </c>
      <c r="C68" s="61" t="s">
        <v>603</v>
      </c>
      <c r="D68" s="61" t="s">
        <v>174</v>
      </c>
      <c r="E68" s="61" t="s">
        <v>11</v>
      </c>
      <c r="F68" s="62">
        <v>82</v>
      </c>
      <c r="G68" s="62">
        <v>445</v>
      </c>
      <c r="H68" s="61">
        <v>18.399999999999999</v>
      </c>
    </row>
    <row r="69" spans="1:8" s="61" customFormat="1" ht="14.4" x14ac:dyDescent="0.3">
      <c r="A69" s="61" t="s">
        <v>801</v>
      </c>
      <c r="B69" s="61" t="s">
        <v>626</v>
      </c>
      <c r="C69" s="61" t="s">
        <v>802</v>
      </c>
      <c r="D69" s="61" t="s">
        <v>174</v>
      </c>
      <c r="E69" s="61" t="s">
        <v>11</v>
      </c>
      <c r="F69" s="62">
        <v>511</v>
      </c>
      <c r="G69" s="62">
        <v>770</v>
      </c>
      <c r="H69" s="61">
        <v>66.400000000000006</v>
      </c>
    </row>
    <row r="70" spans="1:8" s="61" customFormat="1" ht="14.4" x14ac:dyDescent="0.3">
      <c r="A70" s="61" t="s">
        <v>645</v>
      </c>
      <c r="B70" s="61" t="s">
        <v>646</v>
      </c>
      <c r="C70" s="61" t="s">
        <v>802</v>
      </c>
      <c r="D70" s="61" t="s">
        <v>174</v>
      </c>
      <c r="E70" s="61" t="s">
        <v>11</v>
      </c>
      <c r="F70" s="62">
        <v>106</v>
      </c>
      <c r="G70" s="62">
        <v>245</v>
      </c>
      <c r="H70" s="61">
        <v>43.3</v>
      </c>
    </row>
    <row r="71" spans="1:8" s="61" customFormat="1" ht="14.4" x14ac:dyDescent="0.3">
      <c r="A71" s="61" t="s">
        <v>651</v>
      </c>
      <c r="B71" s="61" t="s">
        <v>652</v>
      </c>
      <c r="C71" s="61" t="s">
        <v>803</v>
      </c>
      <c r="D71" s="61" t="s">
        <v>174</v>
      </c>
      <c r="E71" s="61" t="s">
        <v>11</v>
      </c>
      <c r="F71" s="62">
        <v>145</v>
      </c>
      <c r="G71" s="62">
        <v>600</v>
      </c>
      <c r="H71" s="61">
        <v>24.2</v>
      </c>
    </row>
    <row r="72" spans="1:8" s="61" customFormat="1" ht="14.4" x14ac:dyDescent="0.3">
      <c r="A72" s="61" t="s">
        <v>663</v>
      </c>
      <c r="B72" s="61" t="s">
        <v>664</v>
      </c>
      <c r="C72" s="61" t="s">
        <v>251</v>
      </c>
      <c r="D72" s="61" t="s">
        <v>252</v>
      </c>
      <c r="E72" s="61" t="s">
        <v>11</v>
      </c>
      <c r="F72" s="62">
        <v>226</v>
      </c>
      <c r="G72" s="62">
        <v>350</v>
      </c>
      <c r="H72" s="61">
        <v>64.599999999999994</v>
      </c>
    </row>
    <row r="73" spans="1:8" s="61" customFormat="1" ht="14.4" x14ac:dyDescent="0.3">
      <c r="A73" s="61" t="s">
        <v>665</v>
      </c>
      <c r="B73" s="61" t="s">
        <v>666</v>
      </c>
      <c r="C73" s="61" t="s">
        <v>251</v>
      </c>
      <c r="D73" s="61" t="s">
        <v>252</v>
      </c>
      <c r="E73" s="61" t="s">
        <v>11</v>
      </c>
      <c r="F73" s="62">
        <v>97</v>
      </c>
      <c r="G73" s="62">
        <v>195</v>
      </c>
      <c r="H73" s="61">
        <v>49.7</v>
      </c>
    </row>
    <row r="74" spans="1:8" s="61" customFormat="1" ht="14.4" x14ac:dyDescent="0.3">
      <c r="A74" s="61" t="s">
        <v>679</v>
      </c>
      <c r="B74" s="61" t="s">
        <v>666</v>
      </c>
      <c r="C74" s="61" t="s">
        <v>251</v>
      </c>
      <c r="D74" s="61" t="s">
        <v>252</v>
      </c>
      <c r="E74" s="61" t="s">
        <v>11</v>
      </c>
      <c r="F74" s="62">
        <v>72</v>
      </c>
      <c r="G74" s="62">
        <v>205</v>
      </c>
      <c r="H74" s="61">
        <v>35.1</v>
      </c>
    </row>
    <row r="75" spans="1:8" s="61" customFormat="1" ht="14.4" x14ac:dyDescent="0.3">
      <c r="A75" s="61" t="s">
        <v>667</v>
      </c>
      <c r="B75" s="61" t="s">
        <v>267</v>
      </c>
      <c r="C75" s="61" t="s">
        <v>251</v>
      </c>
      <c r="D75" s="61" t="s">
        <v>252</v>
      </c>
      <c r="E75" s="61" t="s">
        <v>11</v>
      </c>
      <c r="F75" s="62">
        <v>111</v>
      </c>
      <c r="G75" s="62">
        <v>170</v>
      </c>
      <c r="H75" s="61">
        <v>65.3</v>
      </c>
    </row>
    <row r="76" spans="1:8" s="61" customFormat="1" ht="14.4" x14ac:dyDescent="0.3">
      <c r="A76" s="61" t="s">
        <v>687</v>
      </c>
      <c r="B76" s="61" t="s">
        <v>267</v>
      </c>
      <c r="C76" s="61" t="s">
        <v>251</v>
      </c>
      <c r="D76" s="61" t="s">
        <v>252</v>
      </c>
      <c r="E76" s="61" t="s">
        <v>11</v>
      </c>
      <c r="F76" s="62">
        <v>178</v>
      </c>
      <c r="G76" s="62">
        <v>260</v>
      </c>
      <c r="H76" s="61">
        <v>68.5</v>
      </c>
    </row>
    <row r="77" spans="1:8" s="61" customFormat="1" ht="14.4" x14ac:dyDescent="0.3">
      <c r="A77" s="61" t="s">
        <v>670</v>
      </c>
      <c r="B77" s="61" t="s">
        <v>273</v>
      </c>
      <c r="C77" s="61" t="s">
        <v>574</v>
      </c>
      <c r="D77" s="61" t="s">
        <v>252</v>
      </c>
      <c r="E77" s="61" t="s">
        <v>11</v>
      </c>
      <c r="F77" s="62">
        <v>88</v>
      </c>
      <c r="G77" s="62">
        <v>270</v>
      </c>
      <c r="H77" s="61">
        <v>32.6</v>
      </c>
    </row>
    <row r="78" spans="1:8" s="61" customFormat="1" ht="14.4" x14ac:dyDescent="0.3">
      <c r="A78" s="61" t="s">
        <v>671</v>
      </c>
      <c r="B78" s="61" t="s">
        <v>273</v>
      </c>
      <c r="C78" s="61" t="s">
        <v>574</v>
      </c>
      <c r="D78" s="61" t="s">
        <v>252</v>
      </c>
      <c r="E78" s="61" t="s">
        <v>11</v>
      </c>
      <c r="F78" s="62">
        <v>90</v>
      </c>
      <c r="G78" s="62">
        <v>215</v>
      </c>
      <c r="H78" s="61">
        <v>41.9</v>
      </c>
    </row>
    <row r="79" spans="1:8" s="61" customFormat="1" ht="14.4" x14ac:dyDescent="0.3">
      <c r="A79" s="61" t="s">
        <v>804</v>
      </c>
      <c r="B79" s="61" t="s">
        <v>805</v>
      </c>
      <c r="C79" s="61" t="s">
        <v>574</v>
      </c>
      <c r="D79" s="61" t="s">
        <v>252</v>
      </c>
      <c r="E79" s="61" t="s">
        <v>11</v>
      </c>
      <c r="F79" s="62">
        <v>127</v>
      </c>
      <c r="G79" s="62">
        <v>310</v>
      </c>
      <c r="H79" s="61">
        <v>41</v>
      </c>
    </row>
    <row r="80" spans="1:8" s="61" customFormat="1" ht="14.4" x14ac:dyDescent="0.3">
      <c r="A80" s="61" t="s">
        <v>668</v>
      </c>
      <c r="B80" s="61" t="s">
        <v>283</v>
      </c>
      <c r="C80" s="61" t="s">
        <v>574</v>
      </c>
      <c r="D80" s="61" t="s">
        <v>252</v>
      </c>
      <c r="E80" s="61" t="s">
        <v>11</v>
      </c>
      <c r="F80" s="62">
        <v>322</v>
      </c>
      <c r="G80" s="62">
        <v>385</v>
      </c>
      <c r="H80" s="61">
        <v>83.6</v>
      </c>
    </row>
    <row r="81" spans="1:8" s="61" customFormat="1" ht="14.4" x14ac:dyDescent="0.3">
      <c r="A81" s="61" t="s">
        <v>674</v>
      </c>
      <c r="B81" s="61" t="s">
        <v>286</v>
      </c>
      <c r="C81" s="61" t="s">
        <v>574</v>
      </c>
      <c r="D81" s="61" t="s">
        <v>252</v>
      </c>
      <c r="E81" s="61" t="s">
        <v>11</v>
      </c>
      <c r="F81" s="62">
        <v>105</v>
      </c>
      <c r="G81" s="62">
        <v>545</v>
      </c>
      <c r="H81" s="61">
        <v>19.3</v>
      </c>
    </row>
    <row r="82" spans="1:8" s="61" customFormat="1" ht="14.4" x14ac:dyDescent="0.3">
      <c r="A82" s="61" t="s">
        <v>672</v>
      </c>
      <c r="B82" s="61" t="s">
        <v>289</v>
      </c>
      <c r="C82" s="61" t="s">
        <v>574</v>
      </c>
      <c r="D82" s="61" t="s">
        <v>252</v>
      </c>
      <c r="E82" s="61" t="s">
        <v>11</v>
      </c>
      <c r="F82" s="62">
        <v>58</v>
      </c>
      <c r="G82" s="62">
        <v>350</v>
      </c>
      <c r="H82" s="61">
        <v>16.600000000000001</v>
      </c>
    </row>
    <row r="83" spans="1:8" s="61" customFormat="1" ht="14.4" x14ac:dyDescent="0.3">
      <c r="A83" s="61" t="s">
        <v>807</v>
      </c>
      <c r="B83" s="61" t="s">
        <v>292</v>
      </c>
      <c r="C83" s="61" t="s">
        <v>574</v>
      </c>
      <c r="D83" s="61" t="s">
        <v>252</v>
      </c>
      <c r="E83" s="61" t="s">
        <v>11</v>
      </c>
      <c r="F83" s="62">
        <v>84</v>
      </c>
      <c r="G83" s="62">
        <v>180</v>
      </c>
      <c r="H83" s="61">
        <v>46.7</v>
      </c>
    </row>
    <row r="84" spans="1:8" s="61" customFormat="1" ht="14.4" x14ac:dyDescent="0.3">
      <c r="A84" s="61" t="s">
        <v>659</v>
      </c>
      <c r="B84" s="61" t="s">
        <v>292</v>
      </c>
      <c r="C84" s="61" t="s">
        <v>574</v>
      </c>
      <c r="D84" s="61" t="s">
        <v>252</v>
      </c>
      <c r="E84" s="61" t="s">
        <v>11</v>
      </c>
      <c r="F84" s="62">
        <v>134</v>
      </c>
      <c r="G84" s="62">
        <v>370</v>
      </c>
      <c r="H84" s="61">
        <v>36.200000000000003</v>
      </c>
    </row>
    <row r="85" spans="1:8" s="61" customFormat="1" ht="14.4" x14ac:dyDescent="0.3">
      <c r="A85" s="61" t="s">
        <v>808</v>
      </c>
      <c r="B85" s="61" t="s">
        <v>297</v>
      </c>
      <c r="C85" s="61" t="s">
        <v>574</v>
      </c>
      <c r="D85" s="61" t="s">
        <v>252</v>
      </c>
      <c r="E85" s="61" t="s">
        <v>11</v>
      </c>
      <c r="F85" s="62">
        <v>118</v>
      </c>
      <c r="G85" s="62">
        <v>360</v>
      </c>
      <c r="H85" s="61">
        <v>32.799999999999997</v>
      </c>
    </row>
    <row r="86" spans="1:8" s="61" customFormat="1" ht="14.4" x14ac:dyDescent="0.3">
      <c r="A86" s="61" t="s">
        <v>675</v>
      </c>
      <c r="B86" s="61" t="s">
        <v>676</v>
      </c>
      <c r="C86" s="61" t="s">
        <v>301</v>
      </c>
      <c r="D86" s="61" t="s">
        <v>252</v>
      </c>
      <c r="E86" s="61" t="s">
        <v>11</v>
      </c>
      <c r="F86" s="62">
        <v>178</v>
      </c>
      <c r="G86" s="62">
        <v>275</v>
      </c>
      <c r="H86" s="61">
        <v>64.7</v>
      </c>
    </row>
    <row r="87" spans="1:8" s="61" customFormat="1" ht="14.4" x14ac:dyDescent="0.3">
      <c r="A87" s="61" t="s">
        <v>678</v>
      </c>
      <c r="B87" s="61" t="s">
        <v>300</v>
      </c>
      <c r="C87" s="61" t="s">
        <v>301</v>
      </c>
      <c r="D87" s="61" t="s">
        <v>252</v>
      </c>
      <c r="E87" s="61" t="s">
        <v>11</v>
      </c>
      <c r="F87" s="62">
        <v>60</v>
      </c>
      <c r="G87" s="62">
        <v>175</v>
      </c>
      <c r="H87" s="61">
        <v>34.299999999999997</v>
      </c>
    </row>
    <row r="88" spans="1:8" s="61" customFormat="1" ht="14.4" x14ac:dyDescent="0.3">
      <c r="A88" s="61" t="s">
        <v>809</v>
      </c>
      <c r="B88" s="61" t="s">
        <v>304</v>
      </c>
      <c r="C88" s="61" t="s">
        <v>301</v>
      </c>
      <c r="D88" s="61" t="s">
        <v>252</v>
      </c>
      <c r="E88" s="61" t="s">
        <v>11</v>
      </c>
      <c r="F88" s="62">
        <v>191</v>
      </c>
      <c r="G88" s="62">
        <v>565</v>
      </c>
      <c r="H88" s="61">
        <v>33.799999999999997</v>
      </c>
    </row>
    <row r="89" spans="1:8" s="61" customFormat="1" ht="14.4" x14ac:dyDescent="0.3">
      <c r="A89" s="61" t="s">
        <v>660</v>
      </c>
      <c r="B89" s="61" t="s">
        <v>311</v>
      </c>
      <c r="C89" s="61" t="s">
        <v>301</v>
      </c>
      <c r="D89" s="61" t="s">
        <v>252</v>
      </c>
      <c r="E89" s="61" t="s">
        <v>11</v>
      </c>
      <c r="F89" s="62">
        <v>80</v>
      </c>
      <c r="G89" s="62">
        <v>210</v>
      </c>
      <c r="H89" s="61">
        <v>38.1</v>
      </c>
    </row>
    <row r="90" spans="1:8" s="61" customFormat="1" ht="14.4" x14ac:dyDescent="0.3">
      <c r="A90" s="61" t="s">
        <v>680</v>
      </c>
      <c r="B90" s="61" t="s">
        <v>314</v>
      </c>
      <c r="C90" s="61" t="s">
        <v>656</v>
      </c>
      <c r="D90" s="61" t="s">
        <v>252</v>
      </c>
      <c r="E90" s="61" t="s">
        <v>11</v>
      </c>
      <c r="F90" s="62">
        <v>20</v>
      </c>
      <c r="G90" s="62">
        <v>195</v>
      </c>
      <c r="H90" s="61">
        <v>10.3</v>
      </c>
    </row>
    <row r="91" spans="1:8" s="61" customFormat="1" ht="14.4" x14ac:dyDescent="0.3">
      <c r="A91" s="61" t="s">
        <v>681</v>
      </c>
      <c r="B91" s="61" t="s">
        <v>682</v>
      </c>
      <c r="C91" s="61" t="s">
        <v>656</v>
      </c>
      <c r="D91" s="61" t="s">
        <v>252</v>
      </c>
      <c r="E91" s="61" t="s">
        <v>11</v>
      </c>
      <c r="F91" s="62">
        <v>160</v>
      </c>
      <c r="G91" s="62">
        <v>290</v>
      </c>
      <c r="H91" s="61">
        <v>55.2</v>
      </c>
    </row>
    <row r="92" spans="1:8" s="61" customFormat="1" ht="14.4" x14ac:dyDescent="0.3">
      <c r="A92" s="61" t="s">
        <v>683</v>
      </c>
      <c r="B92" s="61" t="s">
        <v>320</v>
      </c>
      <c r="C92" s="61" t="s">
        <v>656</v>
      </c>
      <c r="D92" s="61" t="s">
        <v>252</v>
      </c>
      <c r="E92" s="61" t="s">
        <v>11</v>
      </c>
      <c r="F92" s="62">
        <v>65</v>
      </c>
      <c r="G92" s="62">
        <v>265</v>
      </c>
      <c r="H92" s="61">
        <v>24.5</v>
      </c>
    </row>
    <row r="93" spans="1:8" s="61" customFormat="1" ht="14.4" x14ac:dyDescent="0.3">
      <c r="A93" s="61" t="s">
        <v>684</v>
      </c>
      <c r="B93" s="61" t="s">
        <v>261</v>
      </c>
      <c r="C93" s="61" t="s">
        <v>656</v>
      </c>
      <c r="D93" s="61" t="s">
        <v>252</v>
      </c>
      <c r="E93" s="61" t="s">
        <v>11</v>
      </c>
      <c r="F93" s="62">
        <v>74</v>
      </c>
      <c r="G93" s="62">
        <v>115</v>
      </c>
      <c r="H93" s="61">
        <v>64.3</v>
      </c>
    </row>
    <row r="94" spans="1:8" s="61" customFormat="1" ht="14.4" x14ac:dyDescent="0.3">
      <c r="A94" s="61" t="s">
        <v>657</v>
      </c>
      <c r="B94" s="61" t="s">
        <v>329</v>
      </c>
      <c r="C94" s="61" t="s">
        <v>656</v>
      </c>
      <c r="D94" s="61" t="s">
        <v>252</v>
      </c>
      <c r="E94" s="61" t="s">
        <v>11</v>
      </c>
      <c r="F94" s="62">
        <v>42</v>
      </c>
      <c r="G94" s="62">
        <v>555</v>
      </c>
      <c r="H94" s="61">
        <v>7.6</v>
      </c>
    </row>
    <row r="95" spans="1:8" s="61" customFormat="1" ht="14.4" x14ac:dyDescent="0.3">
      <c r="A95" s="61" t="s">
        <v>810</v>
      </c>
      <c r="B95" s="61" t="s">
        <v>347</v>
      </c>
      <c r="C95" s="61" t="s">
        <v>335</v>
      </c>
      <c r="D95" s="61" t="s">
        <v>336</v>
      </c>
      <c r="E95" s="61" t="s">
        <v>11</v>
      </c>
      <c r="F95" s="62">
        <v>95</v>
      </c>
      <c r="G95" s="62">
        <v>375</v>
      </c>
      <c r="H95" s="61">
        <v>25.3</v>
      </c>
    </row>
    <row r="96" spans="1:8" s="61" customFormat="1" ht="14.4" x14ac:dyDescent="0.3">
      <c r="A96" s="61" t="s">
        <v>811</v>
      </c>
      <c r="B96" s="61" t="s">
        <v>347</v>
      </c>
      <c r="C96" s="61" t="s">
        <v>335</v>
      </c>
      <c r="D96" s="61" t="s">
        <v>336</v>
      </c>
      <c r="E96" s="61" t="s">
        <v>11</v>
      </c>
      <c r="F96" s="62">
        <v>109</v>
      </c>
      <c r="G96" s="62">
        <v>330</v>
      </c>
      <c r="H96" s="61">
        <v>33</v>
      </c>
    </row>
    <row r="97" spans="1:8" s="61" customFormat="1" ht="14.4" x14ac:dyDescent="0.3">
      <c r="A97" s="61" t="s">
        <v>812</v>
      </c>
      <c r="B97" s="61" t="s">
        <v>350</v>
      </c>
      <c r="C97" s="61" t="s">
        <v>335</v>
      </c>
      <c r="D97" s="61" t="s">
        <v>336</v>
      </c>
      <c r="E97" s="61" t="s">
        <v>11</v>
      </c>
      <c r="F97" s="62">
        <v>119</v>
      </c>
      <c r="G97" s="62">
        <v>135</v>
      </c>
      <c r="H97" s="61">
        <v>88.1</v>
      </c>
    </row>
    <row r="98" spans="1:8" s="61" customFormat="1" ht="14.4" x14ac:dyDescent="0.3">
      <c r="A98" s="61" t="s">
        <v>709</v>
      </c>
      <c r="B98" s="61" t="s">
        <v>350</v>
      </c>
      <c r="C98" s="61" t="s">
        <v>335</v>
      </c>
      <c r="D98" s="61" t="s">
        <v>336</v>
      </c>
      <c r="E98" s="61" t="s">
        <v>11</v>
      </c>
      <c r="F98" s="62">
        <v>119</v>
      </c>
      <c r="G98" s="62">
        <v>405</v>
      </c>
      <c r="H98" s="61">
        <v>29.4</v>
      </c>
    </row>
    <row r="99" spans="1:8" s="61" customFormat="1" ht="14.4" x14ac:dyDescent="0.3">
      <c r="A99" s="61" t="s">
        <v>699</v>
      </c>
      <c r="B99" s="61" t="s">
        <v>358</v>
      </c>
      <c r="C99" s="61" t="s">
        <v>335</v>
      </c>
      <c r="D99" s="61" t="s">
        <v>336</v>
      </c>
      <c r="E99" s="61" t="s">
        <v>11</v>
      </c>
      <c r="F99" s="62">
        <v>52</v>
      </c>
      <c r="G99" s="62">
        <v>260</v>
      </c>
      <c r="H99" s="61">
        <v>20</v>
      </c>
    </row>
    <row r="100" spans="1:8" s="61" customFormat="1" ht="14.4" x14ac:dyDescent="0.3">
      <c r="A100" s="61" t="s">
        <v>703</v>
      </c>
      <c r="B100" s="61" t="s">
        <v>361</v>
      </c>
      <c r="C100" s="61" t="s">
        <v>335</v>
      </c>
      <c r="D100" s="61" t="s">
        <v>336</v>
      </c>
      <c r="E100" s="61" t="s">
        <v>11</v>
      </c>
      <c r="F100" s="62">
        <v>170</v>
      </c>
      <c r="G100" s="62">
        <v>220</v>
      </c>
      <c r="H100" s="61">
        <v>77.3</v>
      </c>
    </row>
    <row r="101" spans="1:8" s="61" customFormat="1" ht="14.4" x14ac:dyDescent="0.3">
      <c r="A101" s="61" t="s">
        <v>700</v>
      </c>
      <c r="B101" s="61" t="s">
        <v>364</v>
      </c>
      <c r="C101" s="61" t="s">
        <v>335</v>
      </c>
      <c r="D101" s="61" t="s">
        <v>336</v>
      </c>
      <c r="E101" s="61" t="s">
        <v>11</v>
      </c>
      <c r="F101" s="62">
        <v>139</v>
      </c>
      <c r="G101" s="62">
        <v>350</v>
      </c>
      <c r="H101" s="61">
        <v>39.700000000000003</v>
      </c>
    </row>
    <row r="102" spans="1:8" s="61" customFormat="1" ht="14.4" x14ac:dyDescent="0.3">
      <c r="A102" s="61" t="s">
        <v>701</v>
      </c>
      <c r="B102" s="61" t="s">
        <v>367</v>
      </c>
      <c r="C102" s="61" t="s">
        <v>813</v>
      </c>
      <c r="D102" s="61" t="s">
        <v>336</v>
      </c>
      <c r="E102" s="61" t="s">
        <v>11</v>
      </c>
      <c r="F102" s="62">
        <v>167</v>
      </c>
      <c r="G102" s="62">
        <v>240</v>
      </c>
      <c r="H102" s="61">
        <v>69.599999999999994</v>
      </c>
    </row>
    <row r="103" spans="1:8" s="61" customFormat="1" ht="14.4" x14ac:dyDescent="0.3">
      <c r="A103" s="61" t="s">
        <v>814</v>
      </c>
      <c r="B103" s="61" t="s">
        <v>371</v>
      </c>
      <c r="C103" s="61" t="s">
        <v>813</v>
      </c>
      <c r="D103" s="61" t="s">
        <v>336</v>
      </c>
      <c r="E103" s="61" t="s">
        <v>11</v>
      </c>
      <c r="F103" s="62">
        <v>179</v>
      </c>
      <c r="G103" s="62">
        <v>370</v>
      </c>
      <c r="H103" s="61">
        <v>48.4</v>
      </c>
    </row>
    <row r="104" spans="1:8" s="61" customFormat="1" ht="14.4" x14ac:dyDescent="0.3">
      <c r="A104" s="61" t="s">
        <v>714</v>
      </c>
      <c r="B104" s="61" t="s">
        <v>371</v>
      </c>
      <c r="C104" s="61" t="s">
        <v>813</v>
      </c>
      <c r="D104" s="61" t="s">
        <v>336</v>
      </c>
      <c r="E104" s="61" t="s">
        <v>11</v>
      </c>
      <c r="F104" s="62">
        <v>180</v>
      </c>
      <c r="G104" s="62">
        <v>320</v>
      </c>
      <c r="H104" s="61">
        <v>56.2</v>
      </c>
    </row>
    <row r="105" spans="1:8" s="61" customFormat="1" ht="14.4" x14ac:dyDescent="0.3">
      <c r="A105" s="61" t="s">
        <v>815</v>
      </c>
      <c r="B105" s="61" t="s">
        <v>382</v>
      </c>
      <c r="C105" s="61" t="s">
        <v>813</v>
      </c>
      <c r="D105" s="61" t="s">
        <v>336</v>
      </c>
      <c r="E105" s="61" t="s">
        <v>11</v>
      </c>
      <c r="F105" s="62">
        <v>220</v>
      </c>
      <c r="G105" s="62">
        <v>300</v>
      </c>
      <c r="H105" s="61">
        <v>73.3</v>
      </c>
    </row>
    <row r="106" spans="1:8" s="61" customFormat="1" ht="14.4" x14ac:dyDescent="0.3">
      <c r="A106" s="61" t="s">
        <v>711</v>
      </c>
      <c r="B106" s="61" t="s">
        <v>382</v>
      </c>
      <c r="C106" s="61" t="s">
        <v>813</v>
      </c>
      <c r="D106" s="61" t="s">
        <v>336</v>
      </c>
      <c r="E106" s="61" t="s">
        <v>11</v>
      </c>
      <c r="F106" s="62">
        <v>114</v>
      </c>
      <c r="G106" s="62">
        <v>155</v>
      </c>
      <c r="H106" s="61">
        <v>73.5</v>
      </c>
    </row>
    <row r="107" spans="1:8" s="61" customFormat="1" ht="14.4" x14ac:dyDescent="0.3">
      <c r="A107" s="61" t="s">
        <v>707</v>
      </c>
      <c r="B107" s="61" t="s">
        <v>382</v>
      </c>
      <c r="C107" s="61" t="s">
        <v>813</v>
      </c>
      <c r="D107" s="61" t="s">
        <v>336</v>
      </c>
      <c r="E107" s="61" t="s">
        <v>11</v>
      </c>
      <c r="F107" s="62">
        <v>193</v>
      </c>
      <c r="G107" s="62">
        <v>210</v>
      </c>
      <c r="H107" s="61">
        <v>91.9</v>
      </c>
    </row>
    <row r="108" spans="1:8" s="61" customFormat="1" ht="14.4" x14ac:dyDescent="0.3">
      <c r="A108" s="61" t="s">
        <v>816</v>
      </c>
      <c r="B108" s="61" t="s">
        <v>382</v>
      </c>
      <c r="C108" s="61" t="s">
        <v>813</v>
      </c>
      <c r="D108" s="61" t="s">
        <v>336</v>
      </c>
      <c r="E108" s="61" t="s">
        <v>11</v>
      </c>
      <c r="F108" s="62">
        <v>180</v>
      </c>
      <c r="G108" s="62">
        <v>285</v>
      </c>
      <c r="H108" s="61">
        <v>63.2</v>
      </c>
    </row>
    <row r="109" spans="1:8" s="61" customFormat="1" ht="14.4" x14ac:dyDescent="0.3">
      <c r="A109" s="61" t="s">
        <v>690</v>
      </c>
      <c r="B109" s="61" t="s">
        <v>391</v>
      </c>
      <c r="C109" s="61" t="s">
        <v>813</v>
      </c>
      <c r="D109" s="61" t="s">
        <v>336</v>
      </c>
      <c r="E109" s="61" t="s">
        <v>11</v>
      </c>
      <c r="F109" s="62">
        <v>105</v>
      </c>
      <c r="G109" s="62">
        <v>255</v>
      </c>
      <c r="H109" s="61">
        <v>41.2</v>
      </c>
    </row>
    <row r="110" spans="1:8" s="61" customFormat="1" ht="14.4" x14ac:dyDescent="0.3">
      <c r="A110" s="61" t="s">
        <v>719</v>
      </c>
      <c r="B110" s="61" t="s">
        <v>394</v>
      </c>
      <c r="C110" s="61" t="s">
        <v>813</v>
      </c>
      <c r="D110" s="61" t="s">
        <v>336</v>
      </c>
      <c r="E110" s="61" t="s">
        <v>11</v>
      </c>
      <c r="F110" s="62">
        <v>152</v>
      </c>
      <c r="G110" s="62">
        <v>565</v>
      </c>
      <c r="H110" s="61">
        <v>26.9</v>
      </c>
    </row>
    <row r="111" spans="1:8" s="61" customFormat="1" ht="14.4" x14ac:dyDescent="0.3">
      <c r="A111" s="61" t="s">
        <v>691</v>
      </c>
      <c r="B111" s="61" t="s">
        <v>397</v>
      </c>
      <c r="C111" s="61" t="s">
        <v>813</v>
      </c>
      <c r="D111" s="61" t="s">
        <v>336</v>
      </c>
      <c r="E111" s="61" t="s">
        <v>11</v>
      </c>
      <c r="F111" s="62">
        <v>168</v>
      </c>
      <c r="G111" s="62">
        <v>250</v>
      </c>
      <c r="H111" s="61">
        <v>67.2</v>
      </c>
    </row>
    <row r="112" spans="1:8" s="61" customFormat="1" ht="14.4" x14ac:dyDescent="0.3">
      <c r="A112" s="61" t="s">
        <v>695</v>
      </c>
      <c r="B112" s="61" t="s">
        <v>400</v>
      </c>
      <c r="C112" s="61" t="s">
        <v>669</v>
      </c>
      <c r="D112" s="61" t="s">
        <v>336</v>
      </c>
      <c r="E112" s="61" t="s">
        <v>11</v>
      </c>
      <c r="F112" s="62">
        <v>229</v>
      </c>
      <c r="G112" s="62">
        <v>380</v>
      </c>
      <c r="H112" s="61">
        <v>60.3</v>
      </c>
    </row>
    <row r="113" spans="1:8" s="61" customFormat="1" ht="14.4" x14ac:dyDescent="0.3">
      <c r="A113" s="61" t="s">
        <v>704</v>
      </c>
      <c r="B113" s="61" t="s">
        <v>404</v>
      </c>
      <c r="C113" s="61" t="s">
        <v>669</v>
      </c>
      <c r="D113" s="61" t="s">
        <v>336</v>
      </c>
      <c r="E113" s="61" t="s">
        <v>11</v>
      </c>
      <c r="F113" s="62">
        <v>167</v>
      </c>
      <c r="G113" s="62">
        <v>185</v>
      </c>
      <c r="H113" s="61">
        <v>90.3</v>
      </c>
    </row>
    <row r="114" spans="1:8" s="61" customFormat="1" ht="14.4" x14ac:dyDescent="0.3">
      <c r="A114" s="61" t="s">
        <v>817</v>
      </c>
      <c r="B114" s="61" t="s">
        <v>717</v>
      </c>
      <c r="C114" s="61" t="s">
        <v>669</v>
      </c>
      <c r="D114" s="61" t="s">
        <v>336</v>
      </c>
      <c r="E114" s="61" t="s">
        <v>11</v>
      </c>
      <c r="F114" s="62">
        <v>61</v>
      </c>
      <c r="G114" s="62">
        <v>135</v>
      </c>
      <c r="H114" s="61">
        <v>45.2</v>
      </c>
    </row>
    <row r="115" spans="1:8" s="61" customFormat="1" ht="14.4" x14ac:dyDescent="0.3">
      <c r="A115" s="61" t="s">
        <v>716</v>
      </c>
      <c r="B115" s="61" t="s">
        <v>717</v>
      </c>
      <c r="C115" s="61" t="s">
        <v>669</v>
      </c>
      <c r="D115" s="61" t="s">
        <v>336</v>
      </c>
      <c r="E115" s="61" t="s">
        <v>11</v>
      </c>
      <c r="F115" s="62">
        <v>115</v>
      </c>
      <c r="G115" s="62">
        <v>260</v>
      </c>
      <c r="H115" s="61">
        <v>44.2</v>
      </c>
    </row>
    <row r="116" spans="1:8" s="61" customFormat="1" ht="14.4" x14ac:dyDescent="0.3">
      <c r="A116" s="61" t="s">
        <v>708</v>
      </c>
      <c r="B116" s="61" t="s">
        <v>410</v>
      </c>
      <c r="C116" s="61" t="s">
        <v>669</v>
      </c>
      <c r="D116" s="61" t="s">
        <v>336</v>
      </c>
      <c r="E116" s="61" t="s">
        <v>11</v>
      </c>
      <c r="F116" s="62">
        <v>39</v>
      </c>
      <c r="G116" s="62">
        <v>140</v>
      </c>
      <c r="H116" s="61">
        <v>27.9</v>
      </c>
    </row>
    <row r="117" spans="1:8" s="61" customFormat="1" ht="14.4" x14ac:dyDescent="0.3">
      <c r="A117" s="61" t="s">
        <v>706</v>
      </c>
      <c r="B117" s="61" t="s">
        <v>410</v>
      </c>
      <c r="C117" s="61" t="s">
        <v>669</v>
      </c>
      <c r="D117" s="61" t="s">
        <v>336</v>
      </c>
      <c r="E117" s="61" t="s">
        <v>11</v>
      </c>
      <c r="F117" s="62">
        <v>85</v>
      </c>
      <c r="G117" s="62">
        <v>170</v>
      </c>
      <c r="H117" s="61">
        <v>50</v>
      </c>
    </row>
    <row r="118" spans="1:8" s="61" customFormat="1" ht="14.4" x14ac:dyDescent="0.3">
      <c r="A118" s="61" t="s">
        <v>712</v>
      </c>
      <c r="B118" s="61" t="s">
        <v>276</v>
      </c>
      <c r="C118" s="61" t="s">
        <v>574</v>
      </c>
      <c r="D118" s="61" t="s">
        <v>336</v>
      </c>
      <c r="E118" s="61" t="s">
        <v>11</v>
      </c>
      <c r="F118" s="62">
        <v>3</v>
      </c>
      <c r="G118" s="62">
        <v>120</v>
      </c>
      <c r="H118" s="61">
        <v>2.5</v>
      </c>
    </row>
    <row r="119" spans="1:8" s="61" customFormat="1" ht="14.4" x14ac:dyDescent="0.3">
      <c r="A119" s="61" t="s">
        <v>741</v>
      </c>
      <c r="B119" s="61" t="s">
        <v>418</v>
      </c>
      <c r="C119" s="61" t="s">
        <v>414</v>
      </c>
      <c r="D119" s="61" t="s">
        <v>415</v>
      </c>
      <c r="E119" s="61" t="s">
        <v>11</v>
      </c>
      <c r="F119" s="62">
        <v>45</v>
      </c>
      <c r="G119" s="62">
        <v>250</v>
      </c>
      <c r="H119" s="61">
        <v>18</v>
      </c>
    </row>
    <row r="120" spans="1:8" s="61" customFormat="1" ht="14.4" x14ac:dyDescent="0.3">
      <c r="A120" s="61" t="s">
        <v>721</v>
      </c>
      <c r="B120" s="61" t="s">
        <v>722</v>
      </c>
      <c r="C120" s="61" t="s">
        <v>414</v>
      </c>
      <c r="D120" s="61" t="s">
        <v>415</v>
      </c>
      <c r="E120" s="61" t="s">
        <v>11</v>
      </c>
      <c r="F120" s="62">
        <v>145</v>
      </c>
      <c r="G120" s="62">
        <v>485</v>
      </c>
      <c r="H120" s="61">
        <v>29.9</v>
      </c>
    </row>
    <row r="121" spans="1:8" s="61" customFormat="1" ht="14.4" x14ac:dyDescent="0.3">
      <c r="A121" s="61" t="s">
        <v>736</v>
      </c>
      <c r="B121" s="61" t="s">
        <v>425</v>
      </c>
      <c r="C121" s="61" t="s">
        <v>414</v>
      </c>
      <c r="D121" s="61" t="s">
        <v>415</v>
      </c>
      <c r="E121" s="61" t="s">
        <v>11</v>
      </c>
      <c r="F121" s="62">
        <v>170</v>
      </c>
      <c r="G121" s="62">
        <v>320</v>
      </c>
      <c r="H121" s="61">
        <v>53.1</v>
      </c>
    </row>
    <row r="122" spans="1:8" s="61" customFormat="1" ht="14.4" x14ac:dyDescent="0.3">
      <c r="A122" s="61" t="s">
        <v>726</v>
      </c>
      <c r="B122" s="61" t="s">
        <v>428</v>
      </c>
      <c r="C122" s="61" t="s">
        <v>560</v>
      </c>
      <c r="D122" s="61" t="s">
        <v>415</v>
      </c>
      <c r="E122" s="61" t="s">
        <v>11</v>
      </c>
      <c r="F122" s="62">
        <v>144</v>
      </c>
      <c r="G122" s="62">
        <v>295</v>
      </c>
      <c r="H122" s="61">
        <v>48.8</v>
      </c>
    </row>
    <row r="123" spans="1:8" s="61" customFormat="1" ht="14.4" x14ac:dyDescent="0.3">
      <c r="A123" s="61" t="s">
        <v>723</v>
      </c>
      <c r="B123" s="61" t="s">
        <v>428</v>
      </c>
      <c r="C123" s="61" t="s">
        <v>560</v>
      </c>
      <c r="D123" s="61" t="s">
        <v>415</v>
      </c>
      <c r="E123" s="61" t="s">
        <v>11</v>
      </c>
      <c r="F123" s="62">
        <v>181</v>
      </c>
      <c r="G123" s="62">
        <v>300</v>
      </c>
      <c r="H123" s="61">
        <v>60.3</v>
      </c>
    </row>
    <row r="124" spans="1:8" s="61" customFormat="1" ht="14.4" x14ac:dyDescent="0.3">
      <c r="A124" s="61" t="s">
        <v>728</v>
      </c>
      <c r="B124" s="61" t="s">
        <v>729</v>
      </c>
      <c r="C124" s="61" t="s">
        <v>586</v>
      </c>
      <c r="D124" s="61" t="s">
        <v>415</v>
      </c>
      <c r="E124" s="61" t="s">
        <v>11</v>
      </c>
      <c r="F124" s="62">
        <v>93</v>
      </c>
      <c r="G124" s="62">
        <v>320</v>
      </c>
      <c r="H124" s="61">
        <v>29.1</v>
      </c>
    </row>
    <row r="125" spans="1:8" s="61" customFormat="1" ht="14.4" x14ac:dyDescent="0.3">
      <c r="A125" s="61" t="s">
        <v>735</v>
      </c>
      <c r="B125" s="61" t="s">
        <v>729</v>
      </c>
      <c r="C125" s="61" t="s">
        <v>586</v>
      </c>
      <c r="D125" s="61" t="s">
        <v>415</v>
      </c>
      <c r="E125" s="61" t="s">
        <v>11</v>
      </c>
      <c r="F125" s="62">
        <v>92</v>
      </c>
      <c r="G125" s="62">
        <v>195</v>
      </c>
      <c r="H125" s="61">
        <v>47.2</v>
      </c>
    </row>
    <row r="126" spans="1:8" s="61" customFormat="1" ht="14.4" x14ac:dyDescent="0.3">
      <c r="A126" s="61" t="s">
        <v>742</v>
      </c>
      <c r="B126" s="61" t="s">
        <v>434</v>
      </c>
      <c r="C126" s="61" t="s">
        <v>586</v>
      </c>
      <c r="D126" s="61" t="s">
        <v>415</v>
      </c>
      <c r="E126" s="61" t="s">
        <v>11</v>
      </c>
      <c r="F126" s="62">
        <v>15</v>
      </c>
      <c r="G126" s="62">
        <v>60</v>
      </c>
      <c r="H126" s="61">
        <v>25</v>
      </c>
    </row>
    <row r="127" spans="1:8" s="61" customFormat="1" ht="14.4" x14ac:dyDescent="0.3">
      <c r="A127" s="61" t="s">
        <v>738</v>
      </c>
      <c r="B127" s="61" t="s">
        <v>739</v>
      </c>
      <c r="C127" s="61" t="s">
        <v>586</v>
      </c>
      <c r="D127" s="61" t="s">
        <v>415</v>
      </c>
      <c r="E127" s="61" t="s">
        <v>11</v>
      </c>
      <c r="F127" s="62">
        <v>182</v>
      </c>
      <c r="G127" s="62">
        <v>415</v>
      </c>
      <c r="H127" s="61">
        <v>43.9</v>
      </c>
    </row>
    <row r="128" spans="1:8" s="61" customFormat="1" ht="14.4" x14ac:dyDescent="0.3">
      <c r="A128" s="61" t="s">
        <v>737</v>
      </c>
      <c r="B128" s="61" t="s">
        <v>448</v>
      </c>
      <c r="C128" s="61" t="s">
        <v>586</v>
      </c>
      <c r="D128" s="61" t="s">
        <v>415</v>
      </c>
      <c r="E128" s="61" t="s">
        <v>11</v>
      </c>
      <c r="F128" s="62">
        <v>269</v>
      </c>
      <c r="G128" s="62">
        <v>435</v>
      </c>
      <c r="H128" s="61">
        <v>61.8</v>
      </c>
    </row>
    <row r="129" spans="1:8" s="61" customFormat="1" ht="14.4" x14ac:dyDescent="0.3">
      <c r="A129" s="61" t="s">
        <v>731</v>
      </c>
      <c r="B129" s="61" t="s">
        <v>732</v>
      </c>
      <c r="C129" s="61" t="s">
        <v>589</v>
      </c>
      <c r="D129" s="61" t="s">
        <v>415</v>
      </c>
      <c r="E129" s="61" t="s">
        <v>11</v>
      </c>
      <c r="F129" s="62">
        <v>78</v>
      </c>
      <c r="G129" s="62">
        <v>205</v>
      </c>
      <c r="H129" s="61">
        <v>38</v>
      </c>
    </row>
    <row r="130" spans="1:8" s="61" customFormat="1" ht="14.4" x14ac:dyDescent="0.3">
      <c r="A130" s="61" t="s">
        <v>724</v>
      </c>
      <c r="B130" s="61" t="s">
        <v>725</v>
      </c>
      <c r="C130" s="61" t="s">
        <v>589</v>
      </c>
      <c r="D130" s="61" t="s">
        <v>415</v>
      </c>
      <c r="E130" s="61" t="s">
        <v>11</v>
      </c>
      <c r="F130" s="62">
        <v>33</v>
      </c>
      <c r="G130" s="62">
        <v>150</v>
      </c>
      <c r="H130" s="61">
        <v>22</v>
      </c>
    </row>
    <row r="131" spans="1:8" s="61" customFormat="1" ht="14.4" x14ac:dyDescent="0.3">
      <c r="A131" s="61" t="s">
        <v>730</v>
      </c>
      <c r="B131" s="61" t="s">
        <v>725</v>
      </c>
      <c r="C131" s="61" t="s">
        <v>589</v>
      </c>
      <c r="D131" s="61" t="s">
        <v>415</v>
      </c>
      <c r="E131" s="61" t="s">
        <v>11</v>
      </c>
      <c r="F131" s="62">
        <v>56</v>
      </c>
      <c r="G131" s="62">
        <v>180</v>
      </c>
      <c r="H131" s="61">
        <v>31.1</v>
      </c>
    </row>
    <row r="132" spans="1:8" s="61" customFormat="1" ht="14.4" x14ac:dyDescent="0.3">
      <c r="A132" s="61" t="s">
        <v>819</v>
      </c>
      <c r="B132" s="61" t="s">
        <v>455</v>
      </c>
      <c r="C132" s="61" t="s">
        <v>589</v>
      </c>
      <c r="D132" s="61" t="s">
        <v>415</v>
      </c>
      <c r="E132" s="61" t="s">
        <v>11</v>
      </c>
      <c r="F132" s="62">
        <v>53</v>
      </c>
      <c r="G132" s="62">
        <v>220</v>
      </c>
      <c r="H132" s="61">
        <v>24.1</v>
      </c>
    </row>
    <row r="133" spans="1:8" s="61" customFormat="1" ht="14.4" x14ac:dyDescent="0.3">
      <c r="A133" s="61" t="s">
        <v>740</v>
      </c>
      <c r="B133" s="61" t="s">
        <v>455</v>
      </c>
      <c r="C133" s="61" t="s">
        <v>589</v>
      </c>
      <c r="D133" s="61" t="s">
        <v>415</v>
      </c>
      <c r="E133" s="61" t="s">
        <v>11</v>
      </c>
      <c r="F133" s="62">
        <v>55</v>
      </c>
      <c r="G133" s="62">
        <v>235</v>
      </c>
      <c r="H133" s="61">
        <v>23.4</v>
      </c>
    </row>
    <row r="134" spans="1:8" s="61" customFormat="1" ht="14.4" x14ac:dyDescent="0.3">
      <c r="A134" s="61" t="s">
        <v>733</v>
      </c>
      <c r="B134" s="61" t="s">
        <v>734</v>
      </c>
      <c r="C134" s="61" t="s">
        <v>589</v>
      </c>
      <c r="D134" s="61" t="s">
        <v>415</v>
      </c>
      <c r="E134" s="61" t="s">
        <v>11</v>
      </c>
      <c r="F134" s="62">
        <v>99</v>
      </c>
      <c r="G134" s="62">
        <v>225</v>
      </c>
      <c r="H134" s="61">
        <v>44</v>
      </c>
    </row>
    <row r="135" spans="1:8" s="61" customFormat="1" ht="14.4" x14ac:dyDescent="0.3">
      <c r="A135" s="61" t="s">
        <v>746</v>
      </c>
      <c r="B135" s="61" t="s">
        <v>747</v>
      </c>
      <c r="C135" s="61" t="s">
        <v>615</v>
      </c>
      <c r="D135" s="61" t="s">
        <v>415</v>
      </c>
      <c r="E135" s="61" t="s">
        <v>11</v>
      </c>
      <c r="F135" s="62">
        <v>125</v>
      </c>
      <c r="G135" s="62">
        <v>210</v>
      </c>
      <c r="H135" s="61">
        <v>59.5</v>
      </c>
    </row>
    <row r="136" spans="1:8" s="61" customFormat="1" ht="14.4" x14ac:dyDescent="0.3">
      <c r="A136" s="61" t="s">
        <v>720</v>
      </c>
      <c r="B136" s="61" t="s">
        <v>468</v>
      </c>
      <c r="C136" s="61" t="s">
        <v>615</v>
      </c>
      <c r="D136" s="61" t="s">
        <v>415</v>
      </c>
      <c r="E136" s="61" t="s">
        <v>11</v>
      </c>
      <c r="F136" s="62">
        <v>142</v>
      </c>
      <c r="G136" s="62">
        <v>180</v>
      </c>
      <c r="H136" s="61">
        <v>78.900000000000006</v>
      </c>
    </row>
    <row r="137" spans="1:8" s="61" customFormat="1" ht="14.4" x14ac:dyDescent="0.3">
      <c r="A137" s="61" t="s">
        <v>744</v>
      </c>
      <c r="B137" s="61" t="s">
        <v>745</v>
      </c>
      <c r="C137" s="61" t="s">
        <v>615</v>
      </c>
      <c r="D137" s="61" t="s">
        <v>415</v>
      </c>
      <c r="E137" s="61" t="s">
        <v>11</v>
      </c>
      <c r="F137" s="62">
        <v>39</v>
      </c>
      <c r="G137" s="62">
        <v>280</v>
      </c>
      <c r="H137" s="61">
        <v>13.9</v>
      </c>
    </row>
    <row r="138" spans="1:8" s="61" customFormat="1" ht="14.4" x14ac:dyDescent="0.3">
      <c r="A138" s="61" t="s">
        <v>748</v>
      </c>
      <c r="B138" s="61" t="s">
        <v>476</v>
      </c>
      <c r="C138" s="61" t="s">
        <v>654</v>
      </c>
      <c r="D138" s="61" t="s">
        <v>415</v>
      </c>
      <c r="E138" s="61" t="s">
        <v>11</v>
      </c>
      <c r="F138" s="62">
        <v>21</v>
      </c>
      <c r="G138" s="62">
        <v>105</v>
      </c>
      <c r="H138" s="61">
        <v>20</v>
      </c>
    </row>
    <row r="139" spans="1:8" s="61" customFormat="1" ht="14.4" x14ac:dyDescent="0.3">
      <c r="A139" s="61" t="s">
        <v>820</v>
      </c>
      <c r="B139" s="61" t="s">
        <v>476</v>
      </c>
      <c r="C139" s="61" t="s">
        <v>654</v>
      </c>
      <c r="D139" s="61" t="s">
        <v>415</v>
      </c>
      <c r="E139" s="61" t="s">
        <v>11</v>
      </c>
      <c r="F139" s="62">
        <v>84</v>
      </c>
      <c r="G139" s="62">
        <v>175</v>
      </c>
      <c r="H139" s="61">
        <v>48</v>
      </c>
    </row>
    <row r="140" spans="1:8" s="61" customFormat="1" ht="14.4" x14ac:dyDescent="0.3">
      <c r="A140" s="61" t="s">
        <v>821</v>
      </c>
      <c r="B140" s="61" t="s">
        <v>486</v>
      </c>
      <c r="C140" s="61" t="s">
        <v>654</v>
      </c>
      <c r="D140" s="61" t="s">
        <v>415</v>
      </c>
      <c r="E140" s="61" t="s">
        <v>11</v>
      </c>
      <c r="F140" s="62">
        <v>29</v>
      </c>
      <c r="G140" s="62">
        <v>160</v>
      </c>
      <c r="H140" s="61">
        <v>18.100000000000001</v>
      </c>
    </row>
    <row r="141" spans="1:8" s="61" customFormat="1" ht="14.4" x14ac:dyDescent="0.3">
      <c r="A141" s="61" t="s">
        <v>743</v>
      </c>
      <c r="B141" s="61" t="s">
        <v>486</v>
      </c>
      <c r="C141" s="61" t="s">
        <v>654</v>
      </c>
      <c r="D141" s="61" t="s">
        <v>415</v>
      </c>
      <c r="E141" s="61" t="s">
        <v>11</v>
      </c>
      <c r="F141" s="62">
        <v>66</v>
      </c>
      <c r="G141" s="62">
        <v>140</v>
      </c>
      <c r="H141" s="61">
        <v>47.1</v>
      </c>
    </row>
    <row r="142" spans="1:8" s="61" customFormat="1" ht="14.4" x14ac:dyDescent="0.3">
      <c r="A142" s="61" t="s">
        <v>727</v>
      </c>
      <c r="B142" s="61" t="s">
        <v>486</v>
      </c>
      <c r="C142" s="61" t="s">
        <v>654</v>
      </c>
      <c r="D142" s="61" t="s">
        <v>415</v>
      </c>
      <c r="E142" s="61" t="s">
        <v>11</v>
      </c>
      <c r="F142" s="62">
        <v>51</v>
      </c>
      <c r="G142" s="62">
        <v>215</v>
      </c>
      <c r="H142" s="61">
        <v>23.7</v>
      </c>
    </row>
    <row r="143" spans="1:8" s="61" customFormat="1" ht="14.4" x14ac:dyDescent="0.3">
      <c r="A143" s="61" t="s">
        <v>771</v>
      </c>
      <c r="B143" s="61" t="s">
        <v>489</v>
      </c>
      <c r="C143" s="61" t="s">
        <v>490</v>
      </c>
      <c r="D143" s="61" t="s">
        <v>491</v>
      </c>
      <c r="E143" s="61" t="s">
        <v>11</v>
      </c>
      <c r="F143" s="62">
        <v>133</v>
      </c>
      <c r="G143" s="62">
        <v>360</v>
      </c>
      <c r="H143" s="61">
        <v>36.9</v>
      </c>
    </row>
    <row r="144" spans="1:8" s="61" customFormat="1" ht="14.4" x14ac:dyDescent="0.3">
      <c r="A144" s="61" t="s">
        <v>749</v>
      </c>
      <c r="B144" s="61" t="s">
        <v>750</v>
      </c>
      <c r="C144" s="61" t="s">
        <v>490</v>
      </c>
      <c r="D144" s="61" t="s">
        <v>491</v>
      </c>
      <c r="E144" s="61" t="s">
        <v>11</v>
      </c>
      <c r="F144" s="62">
        <v>168</v>
      </c>
      <c r="G144" s="62">
        <v>260</v>
      </c>
      <c r="H144" s="61">
        <v>64.599999999999994</v>
      </c>
    </row>
    <row r="145" spans="1:8" s="61" customFormat="1" ht="14.4" x14ac:dyDescent="0.3">
      <c r="A145" s="61" t="s">
        <v>751</v>
      </c>
      <c r="B145" s="61" t="s">
        <v>497</v>
      </c>
      <c r="C145" s="61" t="s">
        <v>490</v>
      </c>
      <c r="D145" s="61" t="s">
        <v>491</v>
      </c>
      <c r="E145" s="61" t="s">
        <v>11</v>
      </c>
      <c r="F145" s="62">
        <v>65</v>
      </c>
      <c r="G145" s="62">
        <v>170</v>
      </c>
      <c r="H145" s="61">
        <v>38.200000000000003</v>
      </c>
    </row>
    <row r="146" spans="1:8" s="61" customFormat="1" ht="14.4" x14ac:dyDescent="0.3">
      <c r="A146" s="61" t="s">
        <v>822</v>
      </c>
      <c r="B146" s="61" t="s">
        <v>507</v>
      </c>
      <c r="C146" s="61" t="s">
        <v>756</v>
      </c>
      <c r="D146" s="61" t="s">
        <v>491</v>
      </c>
      <c r="E146" s="61" t="s">
        <v>11</v>
      </c>
      <c r="F146" s="62">
        <v>40</v>
      </c>
      <c r="G146" s="62">
        <v>610</v>
      </c>
      <c r="H146" s="61">
        <v>6.6</v>
      </c>
    </row>
    <row r="147" spans="1:8" s="61" customFormat="1" ht="14.4" x14ac:dyDescent="0.3">
      <c r="A147" s="61" t="s">
        <v>757</v>
      </c>
      <c r="B147" s="61" t="s">
        <v>758</v>
      </c>
      <c r="C147" s="61" t="s">
        <v>824</v>
      </c>
      <c r="D147" s="61" t="s">
        <v>491</v>
      </c>
      <c r="E147" s="61" t="s">
        <v>11</v>
      </c>
      <c r="F147" s="62">
        <v>251</v>
      </c>
      <c r="G147" s="62">
        <v>375</v>
      </c>
      <c r="H147" s="61">
        <v>66.900000000000006</v>
      </c>
    </row>
    <row r="148" spans="1:8" s="61" customFormat="1" ht="14.4" x14ac:dyDescent="0.3">
      <c r="A148" s="61" t="s">
        <v>765</v>
      </c>
      <c r="B148" s="61" t="s">
        <v>518</v>
      </c>
      <c r="C148" s="61" t="s">
        <v>556</v>
      </c>
      <c r="D148" s="61" t="s">
        <v>491</v>
      </c>
      <c r="E148" s="61" t="s">
        <v>11</v>
      </c>
      <c r="F148" s="62">
        <v>14</v>
      </c>
      <c r="G148" s="62">
        <v>125</v>
      </c>
      <c r="H148" s="61">
        <v>11.2</v>
      </c>
    </row>
    <row r="149" spans="1:8" s="61" customFormat="1" ht="14.4" x14ac:dyDescent="0.3">
      <c r="A149" s="61" t="s">
        <v>770</v>
      </c>
      <c r="B149" s="61" t="s">
        <v>518</v>
      </c>
      <c r="C149" s="61" t="s">
        <v>556</v>
      </c>
      <c r="D149" s="61" t="s">
        <v>491</v>
      </c>
      <c r="E149" s="61" t="s">
        <v>11</v>
      </c>
      <c r="F149" s="62">
        <v>148</v>
      </c>
      <c r="G149" s="62">
        <v>435</v>
      </c>
      <c r="H149" s="61">
        <v>34</v>
      </c>
    </row>
    <row r="150" spans="1:8" s="61" customFormat="1" ht="14.4" x14ac:dyDescent="0.3">
      <c r="A150" s="61" t="s">
        <v>759</v>
      </c>
      <c r="B150" s="61" t="s">
        <v>760</v>
      </c>
      <c r="C150" s="61" t="s">
        <v>556</v>
      </c>
      <c r="D150" s="61" t="s">
        <v>491</v>
      </c>
      <c r="E150" s="61" t="s">
        <v>11</v>
      </c>
      <c r="F150" s="62">
        <v>215</v>
      </c>
      <c r="G150" s="62">
        <v>245</v>
      </c>
      <c r="H150" s="61">
        <v>87.8</v>
      </c>
    </row>
    <row r="151" spans="1:8" s="61" customFormat="1" ht="14.4" x14ac:dyDescent="0.3">
      <c r="A151" s="61" t="s">
        <v>761</v>
      </c>
      <c r="B151" s="61" t="s">
        <v>529</v>
      </c>
      <c r="C151" s="61" t="s">
        <v>658</v>
      </c>
      <c r="D151" s="61" t="s">
        <v>491</v>
      </c>
      <c r="E151" s="61" t="s">
        <v>11</v>
      </c>
      <c r="F151" s="62">
        <v>36</v>
      </c>
      <c r="G151" s="62">
        <v>150</v>
      </c>
      <c r="H151" s="61">
        <v>24</v>
      </c>
    </row>
    <row r="152" spans="1:8" s="61" customFormat="1" ht="14.4" x14ac:dyDescent="0.3">
      <c r="A152" s="61" t="s">
        <v>772</v>
      </c>
      <c r="B152" s="61" t="s">
        <v>536</v>
      </c>
      <c r="C152" s="61" t="s">
        <v>658</v>
      </c>
      <c r="D152" s="61" t="s">
        <v>491</v>
      </c>
      <c r="E152" s="61" t="s">
        <v>11</v>
      </c>
      <c r="F152" s="62">
        <v>154</v>
      </c>
      <c r="G152" s="62">
        <v>285</v>
      </c>
      <c r="H152" s="61">
        <v>54</v>
      </c>
    </row>
    <row r="153" spans="1:8" s="61" customFormat="1" ht="14.4" x14ac:dyDescent="0.3">
      <c r="A153" s="61" t="s">
        <v>825</v>
      </c>
      <c r="B153" s="61" t="s">
        <v>536</v>
      </c>
      <c r="C153" s="61" t="s">
        <v>658</v>
      </c>
      <c r="D153" s="61" t="s">
        <v>491</v>
      </c>
      <c r="E153" s="61" t="s">
        <v>11</v>
      </c>
      <c r="F153" s="62">
        <v>115</v>
      </c>
      <c r="G153" s="62">
        <v>335</v>
      </c>
      <c r="H153" s="61">
        <v>34.299999999999997</v>
      </c>
    </row>
    <row r="154" spans="1:8" s="61" customFormat="1" ht="14.4" x14ac:dyDescent="0.3">
      <c r="A154" s="61" t="s">
        <v>762</v>
      </c>
      <c r="B154" s="61" t="s">
        <v>763</v>
      </c>
      <c r="C154" s="61" t="s">
        <v>764</v>
      </c>
      <c r="D154" s="61" t="s">
        <v>491</v>
      </c>
      <c r="E154" s="61" t="s">
        <v>11</v>
      </c>
      <c r="F154" s="62">
        <v>236</v>
      </c>
      <c r="G154" s="62">
        <v>405</v>
      </c>
      <c r="H154" s="61">
        <v>58.3</v>
      </c>
    </row>
    <row r="155" spans="1:8" s="61" customFormat="1" ht="14.4" x14ac:dyDescent="0.3">
      <c r="A155" s="61" t="s">
        <v>752</v>
      </c>
      <c r="B155" s="61" t="s">
        <v>753</v>
      </c>
      <c r="C155" s="61" t="s">
        <v>715</v>
      </c>
      <c r="D155" s="61" t="s">
        <v>491</v>
      </c>
      <c r="E155" s="61" t="s">
        <v>11</v>
      </c>
      <c r="F155" s="62">
        <v>166</v>
      </c>
      <c r="G155" s="62">
        <v>210</v>
      </c>
      <c r="H155" s="61">
        <v>79</v>
      </c>
    </row>
    <row r="156" spans="1:8" s="61" customFormat="1" ht="14.4" x14ac:dyDescent="0.3">
      <c r="A156" s="61" t="s">
        <v>766</v>
      </c>
      <c r="B156" s="61" t="s">
        <v>767</v>
      </c>
      <c r="C156" s="61" t="s">
        <v>715</v>
      </c>
      <c r="D156" s="61" t="s">
        <v>491</v>
      </c>
      <c r="E156" s="61" t="s">
        <v>11</v>
      </c>
      <c r="F156" s="62">
        <v>74</v>
      </c>
      <c r="G156" s="62">
        <v>105</v>
      </c>
      <c r="H156" s="61">
        <v>70.5</v>
      </c>
    </row>
    <row r="157" spans="1:8" s="61" customFormat="1" ht="14.4" x14ac:dyDescent="0.3">
      <c r="A157" s="61" t="s">
        <v>826</v>
      </c>
      <c r="B157" s="61" t="s">
        <v>18</v>
      </c>
      <c r="C157" s="61" t="s">
        <v>827</v>
      </c>
      <c r="D157" s="61" t="s">
        <v>12</v>
      </c>
      <c r="E157" s="61" t="s">
        <v>12</v>
      </c>
      <c r="F157" s="62">
        <v>12</v>
      </c>
      <c r="G157" s="62">
        <v>128</v>
      </c>
      <c r="H157" s="61">
        <v>9.4</v>
      </c>
    </row>
    <row r="158" spans="1:8" s="61" customFormat="1" ht="14.4" x14ac:dyDescent="0.3">
      <c r="A158" s="61" t="s">
        <v>781</v>
      </c>
      <c r="B158" s="61" t="s">
        <v>18</v>
      </c>
      <c r="C158" s="61" t="s">
        <v>827</v>
      </c>
      <c r="D158" s="61" t="s">
        <v>12</v>
      </c>
      <c r="E158" s="61" t="s">
        <v>12</v>
      </c>
      <c r="F158" s="62">
        <v>22</v>
      </c>
      <c r="G158" s="62">
        <v>99</v>
      </c>
      <c r="H158" s="61">
        <v>22.2</v>
      </c>
    </row>
    <row r="159" spans="1:8" s="61" customFormat="1" ht="14.4" x14ac:dyDescent="0.3">
      <c r="A159" s="61" t="s">
        <v>828</v>
      </c>
      <c r="B159" s="61" t="s">
        <v>25</v>
      </c>
      <c r="C159" s="61" t="s">
        <v>827</v>
      </c>
      <c r="D159" s="61" t="s">
        <v>12</v>
      </c>
      <c r="E159" s="61" t="s">
        <v>12</v>
      </c>
      <c r="F159" s="62">
        <v>26</v>
      </c>
      <c r="G159" s="62">
        <v>130</v>
      </c>
      <c r="H159" s="61">
        <v>20</v>
      </c>
    </row>
    <row r="160" spans="1:8" s="61" customFormat="1" ht="14.4" x14ac:dyDescent="0.3">
      <c r="A160" s="61" t="s">
        <v>829</v>
      </c>
      <c r="B160" s="61" t="s">
        <v>25</v>
      </c>
      <c r="C160" s="61" t="s">
        <v>827</v>
      </c>
      <c r="D160" s="61" t="s">
        <v>12</v>
      </c>
      <c r="E160" s="61" t="s">
        <v>12</v>
      </c>
      <c r="F160" s="62">
        <v>23</v>
      </c>
      <c r="G160" s="62">
        <v>156</v>
      </c>
      <c r="H160" s="61">
        <v>14.7</v>
      </c>
    </row>
    <row r="161" spans="1:8" s="61" customFormat="1" ht="14.4" x14ac:dyDescent="0.3">
      <c r="A161" s="61" t="s">
        <v>782</v>
      </c>
      <c r="B161" s="61" t="s">
        <v>776</v>
      </c>
      <c r="C161" s="61" t="s">
        <v>827</v>
      </c>
      <c r="D161" s="61" t="s">
        <v>12</v>
      </c>
      <c r="E161" s="61" t="s">
        <v>12</v>
      </c>
      <c r="F161" s="62">
        <v>84</v>
      </c>
      <c r="G161" s="62">
        <v>93</v>
      </c>
      <c r="H161" s="61">
        <v>90.3</v>
      </c>
    </row>
    <row r="162" spans="1:8" s="61" customFormat="1" ht="14.4" x14ac:dyDescent="0.3">
      <c r="A162" s="61" t="s">
        <v>777</v>
      </c>
      <c r="B162" s="61" t="s">
        <v>776</v>
      </c>
      <c r="C162" s="61" t="s">
        <v>827</v>
      </c>
      <c r="D162" s="61" t="s">
        <v>12</v>
      </c>
      <c r="E162" s="61" t="s">
        <v>12</v>
      </c>
      <c r="F162" s="62">
        <v>100</v>
      </c>
      <c r="G162" s="62">
        <v>96</v>
      </c>
      <c r="H162" s="61">
        <v>104.2</v>
      </c>
    </row>
    <row r="163" spans="1:8" s="61" customFormat="1" ht="14.4" x14ac:dyDescent="0.3">
      <c r="A163" s="61" t="s">
        <v>775</v>
      </c>
      <c r="B163" s="61" t="s">
        <v>776</v>
      </c>
      <c r="C163" s="61" t="s">
        <v>827</v>
      </c>
      <c r="D163" s="61" t="s">
        <v>12</v>
      </c>
      <c r="E163" s="61" t="s">
        <v>12</v>
      </c>
      <c r="F163" s="62">
        <v>77</v>
      </c>
      <c r="G163" s="62">
        <v>119</v>
      </c>
      <c r="H163" s="61">
        <v>64.7</v>
      </c>
    </row>
    <row r="164" spans="1:8" s="61" customFormat="1" ht="14.4" x14ac:dyDescent="0.3">
      <c r="A164" s="61" t="s">
        <v>783</v>
      </c>
      <c r="B164" s="61" t="s">
        <v>28</v>
      </c>
      <c r="C164" s="61" t="s">
        <v>827</v>
      </c>
      <c r="D164" s="61" t="s">
        <v>12</v>
      </c>
      <c r="E164" s="61" t="s">
        <v>12</v>
      </c>
      <c r="F164" s="62">
        <v>14</v>
      </c>
      <c r="G164" s="62">
        <v>15</v>
      </c>
      <c r="H164" s="61">
        <v>93.3</v>
      </c>
    </row>
    <row r="165" spans="1:8" s="61" customFormat="1" ht="14.4" x14ac:dyDescent="0.3">
      <c r="A165" s="61" t="s">
        <v>784</v>
      </c>
      <c r="B165" s="61" t="s">
        <v>28</v>
      </c>
      <c r="C165" s="61" t="s">
        <v>827</v>
      </c>
      <c r="D165" s="61" t="s">
        <v>12</v>
      </c>
      <c r="E165" s="61" t="s">
        <v>12</v>
      </c>
      <c r="F165" s="62">
        <v>37</v>
      </c>
      <c r="G165" s="62">
        <v>53</v>
      </c>
      <c r="H165" s="61">
        <v>69.8</v>
      </c>
    </row>
    <row r="166" spans="1:8" s="61" customFormat="1" ht="14.4" x14ac:dyDescent="0.3">
      <c r="A166" s="61" t="s">
        <v>830</v>
      </c>
      <c r="B166" s="61" t="s">
        <v>28</v>
      </c>
      <c r="C166" s="61" t="s">
        <v>827</v>
      </c>
      <c r="D166" s="61" t="s">
        <v>12</v>
      </c>
      <c r="E166" s="61" t="s">
        <v>12</v>
      </c>
      <c r="F166" s="62">
        <v>26</v>
      </c>
      <c r="G166" s="62">
        <v>54</v>
      </c>
      <c r="H166" s="61">
        <v>48.1</v>
      </c>
    </row>
    <row r="167" spans="1:8" s="61" customFormat="1" ht="14.4" x14ac:dyDescent="0.3">
      <c r="A167" s="61" t="s">
        <v>831</v>
      </c>
      <c r="B167" s="61" t="s">
        <v>28</v>
      </c>
      <c r="C167" s="61" t="s">
        <v>827</v>
      </c>
      <c r="D167" s="61" t="s">
        <v>12</v>
      </c>
      <c r="E167" s="61" t="s">
        <v>12</v>
      </c>
      <c r="F167" s="62">
        <v>13</v>
      </c>
      <c r="G167" s="62">
        <v>35</v>
      </c>
      <c r="H167" s="61">
        <v>37.1</v>
      </c>
    </row>
    <row r="168" spans="1:8" s="61" customFormat="1" ht="14.4" x14ac:dyDescent="0.3">
      <c r="A168" s="61" t="s">
        <v>779</v>
      </c>
      <c r="B168" s="61" t="s">
        <v>33</v>
      </c>
      <c r="C168" s="61" t="s">
        <v>827</v>
      </c>
      <c r="D168" s="61" t="s">
        <v>12</v>
      </c>
      <c r="E168" s="61" t="s">
        <v>12</v>
      </c>
      <c r="F168" s="62">
        <v>288</v>
      </c>
      <c r="G168" s="62">
        <v>172</v>
      </c>
      <c r="H168" s="61">
        <v>167.4</v>
      </c>
    </row>
  </sheetData>
  <sheetProtection algorithmName="SHA-512" hashValue="T2matjMC28ZbWad1VhvLyV8sx2xD1hBBKZl3ipz9mKhRabNNPFrZfCcDg7vH9FkZhHNzvdSB7sduiGrM+2uRiQ==" saltValue="5ngY0jhLUa/4pG3QbqpJ6g==" spinCount="100000" sheet="1" objects="1" scenarios="1" autoFilter="0"/>
  <autoFilter ref="A5:AV5" xr:uid="{E21D2FD0-EA55-4F0C-9BAF-E64F64C1501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6AD1-03F7-41F0-B424-4699B83C186C}">
  <dimension ref="A1:L176"/>
  <sheetViews>
    <sheetView workbookViewId="0">
      <selection activeCell="B16" sqref="B16"/>
    </sheetView>
  </sheetViews>
  <sheetFormatPr defaultColWidth="0" defaultRowHeight="0" zeroHeight="1" x14ac:dyDescent="0.3"/>
  <cols>
    <col min="1" max="1" width="44.6640625" bestFit="1" customWidth="1"/>
    <col min="2" max="2" width="61.88671875" bestFit="1" customWidth="1"/>
    <col min="3" max="3" width="49" bestFit="1" customWidth="1"/>
    <col min="4" max="4" width="23.109375" bestFit="1" customWidth="1"/>
    <col min="5" max="8" width="9.109375" customWidth="1"/>
    <col min="13" max="16384" width="9.109375" hidden="1"/>
  </cols>
  <sheetData>
    <row r="1" spans="1:8" s="54" customFormat="1" ht="144" x14ac:dyDescent="0.3">
      <c r="A1" s="54" t="s">
        <v>537</v>
      </c>
      <c r="B1" s="54" t="s">
        <v>785</v>
      </c>
      <c r="C1" s="54" t="s">
        <v>539</v>
      </c>
      <c r="D1" s="54" t="s">
        <v>786</v>
      </c>
      <c r="E1" s="54" t="s">
        <v>540</v>
      </c>
      <c r="F1" s="54" t="s">
        <v>541</v>
      </c>
      <c r="G1" s="54" t="s">
        <v>542</v>
      </c>
      <c r="H1" s="54" t="s">
        <v>543</v>
      </c>
    </row>
    <row r="2" spans="1:8" s="55" customFormat="1" ht="14.4" x14ac:dyDescent="0.3">
      <c r="E2" s="56" t="s">
        <v>544</v>
      </c>
      <c r="F2" s="56">
        <v>65406</v>
      </c>
      <c r="G2" s="56">
        <v>128790</v>
      </c>
      <c r="H2" s="56">
        <v>50.8</v>
      </c>
    </row>
    <row r="3" spans="1:8" s="55" customFormat="1" ht="14.4" x14ac:dyDescent="0.3">
      <c r="E3" s="56" t="s">
        <v>11</v>
      </c>
      <c r="F3" s="56">
        <v>62341</v>
      </c>
      <c r="G3" s="56">
        <v>124130</v>
      </c>
      <c r="H3" s="56">
        <v>50.2</v>
      </c>
    </row>
    <row r="4" spans="1:8" s="55" customFormat="1" ht="14.4" x14ac:dyDescent="0.3">
      <c r="E4" s="56" t="s">
        <v>546</v>
      </c>
      <c r="F4" s="56">
        <v>3065</v>
      </c>
      <c r="G4" s="56">
        <v>4660</v>
      </c>
      <c r="H4" s="56">
        <v>65.8</v>
      </c>
    </row>
    <row r="5" spans="1:8" s="55" customFormat="1" ht="14.4" x14ac:dyDescent="0.3"/>
    <row r="6" spans="1:8" s="57" customFormat="1" ht="14.4" x14ac:dyDescent="0.3">
      <c r="A6" s="57" t="s">
        <v>547</v>
      </c>
      <c r="B6" s="57" t="s">
        <v>36</v>
      </c>
      <c r="C6" s="57" t="s">
        <v>787</v>
      </c>
      <c r="D6" s="57" t="s">
        <v>38</v>
      </c>
      <c r="E6" s="57" t="s">
        <v>11</v>
      </c>
      <c r="F6" s="57">
        <v>838</v>
      </c>
      <c r="G6" s="57">
        <v>655</v>
      </c>
      <c r="H6" s="57">
        <v>127.9</v>
      </c>
    </row>
    <row r="7" spans="1:8" s="57" customFormat="1" ht="14.4" x14ac:dyDescent="0.3">
      <c r="A7" s="57" t="s">
        <v>549</v>
      </c>
      <c r="B7" s="57" t="s">
        <v>36</v>
      </c>
      <c r="C7" s="57" t="s">
        <v>787</v>
      </c>
      <c r="D7" s="57" t="s">
        <v>38</v>
      </c>
      <c r="E7" s="57" t="s">
        <v>11</v>
      </c>
      <c r="F7" s="57">
        <v>153</v>
      </c>
      <c r="G7" s="57">
        <v>755</v>
      </c>
      <c r="H7" s="57">
        <v>20.3</v>
      </c>
    </row>
    <row r="8" spans="1:8" s="57" customFormat="1" ht="14.4" x14ac:dyDescent="0.3">
      <c r="A8" s="57" t="s">
        <v>550</v>
      </c>
      <c r="B8" s="57" t="s">
        <v>43</v>
      </c>
      <c r="C8" s="57" t="s">
        <v>787</v>
      </c>
      <c r="D8" s="57" t="s">
        <v>38</v>
      </c>
      <c r="E8" s="57" t="s">
        <v>11</v>
      </c>
      <c r="F8" s="57">
        <v>279</v>
      </c>
      <c r="G8" s="57">
        <v>725</v>
      </c>
      <c r="H8" s="57">
        <v>38.5</v>
      </c>
    </row>
    <row r="9" spans="1:8" s="57" customFormat="1" ht="14.4" x14ac:dyDescent="0.3">
      <c r="A9" s="57" t="s">
        <v>551</v>
      </c>
      <c r="B9" s="57" t="s">
        <v>552</v>
      </c>
      <c r="C9" s="57" t="s">
        <v>553</v>
      </c>
      <c r="D9" s="57" t="s">
        <v>38</v>
      </c>
      <c r="E9" s="57" t="s">
        <v>11</v>
      </c>
      <c r="F9" s="57">
        <v>402</v>
      </c>
      <c r="G9" s="57">
        <v>705</v>
      </c>
      <c r="H9" s="57">
        <v>57</v>
      </c>
    </row>
    <row r="10" spans="1:8" s="57" customFormat="1" ht="14.4" x14ac:dyDescent="0.3">
      <c r="A10" s="57" t="s">
        <v>554</v>
      </c>
      <c r="B10" s="57" t="s">
        <v>53</v>
      </c>
      <c r="C10" s="57" t="s">
        <v>553</v>
      </c>
      <c r="D10" s="57" t="s">
        <v>38</v>
      </c>
      <c r="E10" s="57" t="s">
        <v>11</v>
      </c>
      <c r="F10" s="57">
        <v>312</v>
      </c>
      <c r="G10" s="57">
        <v>525</v>
      </c>
      <c r="H10" s="57">
        <v>59.4</v>
      </c>
    </row>
    <row r="11" spans="1:8" s="57" customFormat="1" ht="14.4" x14ac:dyDescent="0.3">
      <c r="A11" s="57" t="s">
        <v>564</v>
      </c>
      <c r="B11" s="57" t="s">
        <v>53</v>
      </c>
      <c r="C11" s="57" t="s">
        <v>553</v>
      </c>
      <c r="D11" s="57" t="s">
        <v>38</v>
      </c>
      <c r="E11" s="57" t="s">
        <v>11</v>
      </c>
      <c r="F11" s="57">
        <v>514</v>
      </c>
      <c r="G11" s="57">
        <v>825</v>
      </c>
      <c r="H11" s="57">
        <v>62.3</v>
      </c>
    </row>
    <row r="12" spans="1:8" s="57" customFormat="1" ht="14.4" x14ac:dyDescent="0.3">
      <c r="A12" s="57" t="s">
        <v>561</v>
      </c>
      <c r="B12" s="57" t="s">
        <v>562</v>
      </c>
      <c r="C12" s="57" t="s">
        <v>563</v>
      </c>
      <c r="D12" s="57" t="s">
        <v>38</v>
      </c>
      <c r="E12" s="57" t="s">
        <v>11</v>
      </c>
      <c r="F12" s="57">
        <v>485</v>
      </c>
      <c r="G12" s="57">
        <v>970</v>
      </c>
      <c r="H12" s="57">
        <v>50</v>
      </c>
    </row>
    <row r="13" spans="1:8" s="57" customFormat="1" ht="14.4" x14ac:dyDescent="0.3">
      <c r="A13" s="57" t="s">
        <v>572</v>
      </c>
      <c r="B13" s="57" t="s">
        <v>573</v>
      </c>
      <c r="C13" s="57" t="s">
        <v>563</v>
      </c>
      <c r="D13" s="57" t="s">
        <v>38</v>
      </c>
      <c r="E13" s="57" t="s">
        <v>11</v>
      </c>
      <c r="F13" s="57">
        <v>566</v>
      </c>
      <c r="G13" s="57">
        <v>910</v>
      </c>
      <c r="H13" s="57">
        <v>62.2</v>
      </c>
    </row>
    <row r="14" spans="1:8" s="57" customFormat="1" ht="14.4" x14ac:dyDescent="0.3">
      <c r="A14" s="57" t="s">
        <v>566</v>
      </c>
      <c r="B14" s="57" t="s">
        <v>66</v>
      </c>
      <c r="C14" s="57" t="s">
        <v>567</v>
      </c>
      <c r="D14" s="57" t="s">
        <v>38</v>
      </c>
      <c r="E14" s="57" t="s">
        <v>11</v>
      </c>
      <c r="F14" s="57">
        <v>637</v>
      </c>
      <c r="G14" s="57">
        <v>950</v>
      </c>
      <c r="H14" s="57">
        <v>67.099999999999994</v>
      </c>
    </row>
    <row r="15" spans="1:8" s="57" customFormat="1" ht="14.4" x14ac:dyDescent="0.3">
      <c r="A15" s="57" t="s">
        <v>568</v>
      </c>
      <c r="B15" s="57" t="s">
        <v>66</v>
      </c>
      <c r="C15" s="57" t="s">
        <v>567</v>
      </c>
      <c r="D15" s="57" t="s">
        <v>38</v>
      </c>
      <c r="E15" s="57" t="s">
        <v>11</v>
      </c>
      <c r="F15" s="57">
        <v>336</v>
      </c>
      <c r="G15" s="57">
        <v>590</v>
      </c>
      <c r="H15" s="57">
        <v>56.9</v>
      </c>
    </row>
    <row r="16" spans="1:8" s="57" customFormat="1" ht="14.4" x14ac:dyDescent="0.3">
      <c r="A16" s="57" t="s">
        <v>578</v>
      </c>
      <c r="B16" s="57" t="s">
        <v>66</v>
      </c>
      <c r="C16" s="57" t="s">
        <v>567</v>
      </c>
      <c r="D16" s="57" t="s">
        <v>38</v>
      </c>
      <c r="E16" s="57" t="s">
        <v>11</v>
      </c>
      <c r="F16" s="57">
        <v>314</v>
      </c>
      <c r="G16" s="57">
        <v>1160</v>
      </c>
      <c r="H16" s="57">
        <v>27.1</v>
      </c>
    </row>
    <row r="17" spans="1:8" s="57" customFormat="1" ht="14.4" x14ac:dyDescent="0.3">
      <c r="A17" s="57" t="s">
        <v>569</v>
      </c>
      <c r="B17" s="57" t="s">
        <v>570</v>
      </c>
      <c r="C17" s="57" t="s">
        <v>788</v>
      </c>
      <c r="D17" s="57" t="s">
        <v>38</v>
      </c>
      <c r="E17" s="57" t="s">
        <v>11</v>
      </c>
      <c r="F17" s="57">
        <v>364</v>
      </c>
      <c r="G17" s="57">
        <v>725</v>
      </c>
      <c r="H17" s="57">
        <v>50.2</v>
      </c>
    </row>
    <row r="18" spans="1:8" s="57" customFormat="1" ht="14.4" x14ac:dyDescent="0.3">
      <c r="A18" s="57" t="s">
        <v>557</v>
      </c>
      <c r="B18" s="57" t="s">
        <v>558</v>
      </c>
      <c r="C18" s="57" t="s">
        <v>788</v>
      </c>
      <c r="D18" s="57" t="s">
        <v>38</v>
      </c>
      <c r="E18" s="57" t="s">
        <v>11</v>
      </c>
      <c r="F18" s="57">
        <v>623</v>
      </c>
      <c r="G18" s="57">
        <v>970</v>
      </c>
      <c r="H18" s="57">
        <v>64.2</v>
      </c>
    </row>
    <row r="19" spans="1:8" s="57" customFormat="1" ht="14.4" x14ac:dyDescent="0.3">
      <c r="A19" s="57" t="s">
        <v>575</v>
      </c>
      <c r="B19" s="57" t="s">
        <v>576</v>
      </c>
      <c r="C19" s="57" t="s">
        <v>788</v>
      </c>
      <c r="D19" s="57" t="s">
        <v>38</v>
      </c>
      <c r="E19" s="57" t="s">
        <v>11</v>
      </c>
      <c r="F19" s="57">
        <v>196</v>
      </c>
      <c r="G19" s="57">
        <v>885</v>
      </c>
      <c r="H19" s="57">
        <v>22.1</v>
      </c>
    </row>
    <row r="20" spans="1:8" s="57" customFormat="1" ht="14.4" x14ac:dyDescent="0.3">
      <c r="A20" s="57" t="s">
        <v>580</v>
      </c>
      <c r="B20" s="57" t="s">
        <v>82</v>
      </c>
      <c r="C20" s="57" t="s">
        <v>89</v>
      </c>
      <c r="D20" s="57" t="s">
        <v>38</v>
      </c>
      <c r="E20" s="57" t="s">
        <v>11</v>
      </c>
      <c r="F20" s="57">
        <v>674</v>
      </c>
      <c r="G20" s="57">
        <v>1030</v>
      </c>
      <c r="H20" s="57">
        <v>65.400000000000006</v>
      </c>
    </row>
    <row r="21" spans="1:8" s="57" customFormat="1" ht="14.4" x14ac:dyDescent="0.3">
      <c r="A21" s="57" t="s">
        <v>555</v>
      </c>
      <c r="B21" s="57" t="s">
        <v>82</v>
      </c>
      <c r="C21" s="57" t="s">
        <v>89</v>
      </c>
      <c r="D21" s="57" t="s">
        <v>38</v>
      </c>
      <c r="E21" s="57" t="s">
        <v>11</v>
      </c>
      <c r="F21" s="57">
        <v>422</v>
      </c>
      <c r="G21" s="57">
        <v>720</v>
      </c>
      <c r="H21" s="57">
        <v>58.6</v>
      </c>
    </row>
    <row r="22" spans="1:8" s="57" customFormat="1" ht="14.4" x14ac:dyDescent="0.3">
      <c r="A22" s="57" t="s">
        <v>559</v>
      </c>
      <c r="B22" s="57" t="s">
        <v>86</v>
      </c>
      <c r="C22" s="57" t="s">
        <v>89</v>
      </c>
      <c r="D22" s="57" t="s">
        <v>38</v>
      </c>
      <c r="E22" s="57" t="s">
        <v>11</v>
      </c>
      <c r="F22" s="57">
        <v>257</v>
      </c>
      <c r="G22" s="57">
        <v>700</v>
      </c>
      <c r="H22" s="57">
        <v>36.700000000000003</v>
      </c>
    </row>
    <row r="23" spans="1:8" s="57" customFormat="1" ht="14.4" x14ac:dyDescent="0.3">
      <c r="A23" s="57" t="s">
        <v>601</v>
      </c>
      <c r="B23" s="57" t="s">
        <v>602</v>
      </c>
      <c r="C23" s="57" t="s">
        <v>710</v>
      </c>
      <c r="D23" s="57" t="s">
        <v>93</v>
      </c>
      <c r="E23" s="57" t="s">
        <v>11</v>
      </c>
      <c r="F23" s="57">
        <v>156</v>
      </c>
      <c r="G23" s="57">
        <v>520</v>
      </c>
      <c r="H23" s="57">
        <v>30</v>
      </c>
    </row>
    <row r="24" spans="1:8" s="57" customFormat="1" ht="14.4" x14ac:dyDescent="0.3">
      <c r="A24" s="57" t="s">
        <v>789</v>
      </c>
      <c r="B24" s="57" t="s">
        <v>617</v>
      </c>
      <c r="C24" s="57" t="s">
        <v>710</v>
      </c>
      <c r="D24" s="57" t="s">
        <v>93</v>
      </c>
      <c r="E24" s="57" t="s">
        <v>11</v>
      </c>
      <c r="F24" s="57">
        <v>231</v>
      </c>
      <c r="G24" s="57">
        <v>465</v>
      </c>
      <c r="H24" s="57">
        <v>49.7</v>
      </c>
    </row>
    <row r="25" spans="1:8" s="57" customFormat="1" ht="14.4" x14ac:dyDescent="0.3">
      <c r="A25" s="57" t="s">
        <v>616</v>
      </c>
      <c r="B25" s="57" t="s">
        <v>617</v>
      </c>
      <c r="C25" s="57" t="s">
        <v>710</v>
      </c>
      <c r="D25" s="57" t="s">
        <v>93</v>
      </c>
      <c r="E25" s="57" t="s">
        <v>11</v>
      </c>
      <c r="F25" s="57">
        <v>102</v>
      </c>
      <c r="G25" s="57">
        <v>325</v>
      </c>
      <c r="H25" s="57">
        <v>31.4</v>
      </c>
    </row>
    <row r="26" spans="1:8" s="57" customFormat="1" ht="14.4" x14ac:dyDescent="0.3">
      <c r="A26" s="57" t="s">
        <v>581</v>
      </c>
      <c r="B26" s="57" t="s">
        <v>582</v>
      </c>
      <c r="C26" s="57" t="s">
        <v>710</v>
      </c>
      <c r="D26" s="57" t="s">
        <v>93</v>
      </c>
      <c r="E26" s="57" t="s">
        <v>11</v>
      </c>
      <c r="F26" s="57">
        <v>202</v>
      </c>
      <c r="G26" s="57">
        <v>260</v>
      </c>
      <c r="H26" s="57">
        <v>77.7</v>
      </c>
    </row>
    <row r="27" spans="1:8" s="57" customFormat="1" ht="14.4" x14ac:dyDescent="0.3">
      <c r="A27" s="57" t="s">
        <v>590</v>
      </c>
      <c r="B27" s="57" t="s">
        <v>96</v>
      </c>
      <c r="C27" s="57" t="s">
        <v>710</v>
      </c>
      <c r="D27" s="57" t="s">
        <v>93</v>
      </c>
      <c r="E27" s="57" t="s">
        <v>11</v>
      </c>
      <c r="F27" s="57">
        <v>151</v>
      </c>
      <c r="G27" s="57">
        <v>295</v>
      </c>
      <c r="H27" s="57">
        <v>51.2</v>
      </c>
    </row>
    <row r="28" spans="1:8" s="57" customFormat="1" ht="14.4" x14ac:dyDescent="0.3">
      <c r="A28" s="57" t="s">
        <v>592</v>
      </c>
      <c r="B28" s="57" t="s">
        <v>593</v>
      </c>
      <c r="C28" s="57" t="s">
        <v>594</v>
      </c>
      <c r="D28" s="57" t="s">
        <v>93</v>
      </c>
      <c r="E28" s="57" t="s">
        <v>11</v>
      </c>
      <c r="F28" s="57">
        <v>285</v>
      </c>
      <c r="G28" s="57">
        <v>520</v>
      </c>
      <c r="H28" s="57">
        <v>54.8</v>
      </c>
    </row>
    <row r="29" spans="1:8" s="57" customFormat="1" ht="14.4" x14ac:dyDescent="0.3">
      <c r="A29" s="57" t="s">
        <v>612</v>
      </c>
      <c r="B29" s="57" t="s">
        <v>593</v>
      </c>
      <c r="C29" s="57" t="s">
        <v>594</v>
      </c>
      <c r="D29" s="57" t="s">
        <v>93</v>
      </c>
      <c r="E29" s="57" t="s">
        <v>11</v>
      </c>
      <c r="F29" s="57">
        <v>426</v>
      </c>
      <c r="G29" s="57">
        <v>835</v>
      </c>
      <c r="H29" s="57">
        <v>51</v>
      </c>
    </row>
    <row r="30" spans="1:8" s="57" customFormat="1" ht="14.4" x14ac:dyDescent="0.3">
      <c r="A30" s="57" t="s">
        <v>790</v>
      </c>
      <c r="B30" s="57" t="s">
        <v>106</v>
      </c>
      <c r="C30" s="57" t="s">
        <v>594</v>
      </c>
      <c r="D30" s="57" t="s">
        <v>93</v>
      </c>
      <c r="E30" s="57" t="s">
        <v>11</v>
      </c>
      <c r="F30" s="57">
        <v>101</v>
      </c>
      <c r="G30" s="57">
        <v>405</v>
      </c>
      <c r="H30" s="57">
        <v>24.9</v>
      </c>
    </row>
    <row r="31" spans="1:8" s="57" customFormat="1" ht="14.4" x14ac:dyDescent="0.3">
      <c r="A31" s="57" t="s">
        <v>791</v>
      </c>
      <c r="B31" s="57" t="s">
        <v>106</v>
      </c>
      <c r="C31" s="57" t="s">
        <v>594</v>
      </c>
      <c r="D31" s="57" t="s">
        <v>93</v>
      </c>
      <c r="E31" s="57" t="s">
        <v>11</v>
      </c>
      <c r="F31" s="57">
        <v>267</v>
      </c>
      <c r="G31" s="57">
        <v>465</v>
      </c>
      <c r="H31" s="57">
        <v>57.4</v>
      </c>
    </row>
    <row r="32" spans="1:8" s="57" customFormat="1" ht="14.4" x14ac:dyDescent="0.3">
      <c r="A32" s="57" t="s">
        <v>595</v>
      </c>
      <c r="B32" s="57" t="s">
        <v>110</v>
      </c>
      <c r="C32" s="57" t="s">
        <v>594</v>
      </c>
      <c r="D32" s="57" t="s">
        <v>93</v>
      </c>
      <c r="E32" s="57" t="s">
        <v>11</v>
      </c>
      <c r="F32" s="57">
        <v>290</v>
      </c>
      <c r="G32" s="57">
        <v>370</v>
      </c>
      <c r="H32" s="57">
        <v>78.400000000000006</v>
      </c>
    </row>
    <row r="33" spans="1:8" s="57" customFormat="1" ht="14.4" x14ac:dyDescent="0.3">
      <c r="A33" s="57" t="s">
        <v>596</v>
      </c>
      <c r="B33" s="57" t="s">
        <v>597</v>
      </c>
      <c r="C33" s="57" t="s">
        <v>598</v>
      </c>
      <c r="D33" s="57" t="s">
        <v>93</v>
      </c>
      <c r="E33" s="57" t="s">
        <v>11</v>
      </c>
      <c r="F33" s="57">
        <v>210</v>
      </c>
      <c r="G33" s="57">
        <v>385</v>
      </c>
      <c r="H33" s="57">
        <v>54.5</v>
      </c>
    </row>
    <row r="34" spans="1:8" s="57" customFormat="1" ht="14.4" x14ac:dyDescent="0.3">
      <c r="A34" s="57" t="s">
        <v>613</v>
      </c>
      <c r="B34" s="57" t="s">
        <v>597</v>
      </c>
      <c r="C34" s="57" t="s">
        <v>598</v>
      </c>
      <c r="D34" s="57" t="s">
        <v>93</v>
      </c>
      <c r="E34" s="57" t="s">
        <v>11</v>
      </c>
      <c r="F34" s="57">
        <v>336</v>
      </c>
      <c r="G34" s="57">
        <v>560</v>
      </c>
      <c r="H34" s="57">
        <v>60</v>
      </c>
    </row>
    <row r="35" spans="1:8" s="57" customFormat="1" ht="14.4" x14ac:dyDescent="0.3">
      <c r="A35" s="57" t="s">
        <v>792</v>
      </c>
      <c r="B35" s="57" t="s">
        <v>130</v>
      </c>
      <c r="C35" s="57" t="s">
        <v>598</v>
      </c>
      <c r="D35" s="57" t="s">
        <v>93</v>
      </c>
      <c r="E35" s="57" t="s">
        <v>11</v>
      </c>
      <c r="F35" s="57">
        <v>231</v>
      </c>
      <c r="G35" s="57">
        <v>300</v>
      </c>
      <c r="H35" s="57">
        <v>77</v>
      </c>
    </row>
    <row r="36" spans="1:8" s="57" customFormat="1" ht="14.4" x14ac:dyDescent="0.3">
      <c r="A36" s="57" t="s">
        <v>614</v>
      </c>
      <c r="B36" s="57" t="s">
        <v>130</v>
      </c>
      <c r="C36" s="57" t="s">
        <v>598</v>
      </c>
      <c r="D36" s="57" t="s">
        <v>93</v>
      </c>
      <c r="E36" s="57" t="s">
        <v>11</v>
      </c>
      <c r="F36" s="57">
        <v>234</v>
      </c>
      <c r="G36" s="57">
        <v>330</v>
      </c>
      <c r="H36" s="57">
        <v>70.900000000000006</v>
      </c>
    </row>
    <row r="37" spans="1:8" s="57" customFormat="1" ht="14.4" x14ac:dyDescent="0.3">
      <c r="A37" s="57" t="s">
        <v>793</v>
      </c>
      <c r="B37" s="57" t="s">
        <v>605</v>
      </c>
      <c r="C37" s="57" t="s">
        <v>598</v>
      </c>
      <c r="D37" s="57" t="s">
        <v>93</v>
      </c>
      <c r="E37" s="57" t="s">
        <v>11</v>
      </c>
      <c r="F37" s="57">
        <v>112</v>
      </c>
      <c r="G37" s="57">
        <v>485</v>
      </c>
      <c r="H37" s="57">
        <v>23.1</v>
      </c>
    </row>
    <row r="38" spans="1:8" s="57" customFormat="1" ht="14.4" x14ac:dyDescent="0.3">
      <c r="A38" s="57" t="s">
        <v>604</v>
      </c>
      <c r="B38" s="57" t="s">
        <v>605</v>
      </c>
      <c r="C38" s="57" t="s">
        <v>598</v>
      </c>
      <c r="D38" s="57" t="s">
        <v>93</v>
      </c>
      <c r="E38" s="57" t="s">
        <v>11</v>
      </c>
      <c r="F38" s="57">
        <v>111</v>
      </c>
      <c r="G38" s="57">
        <v>785</v>
      </c>
      <c r="H38" s="57">
        <v>14.1</v>
      </c>
    </row>
    <row r="39" spans="1:8" s="57" customFormat="1" ht="14.4" x14ac:dyDescent="0.3">
      <c r="A39" s="57" t="s">
        <v>599</v>
      </c>
      <c r="B39" s="57" t="s">
        <v>600</v>
      </c>
      <c r="C39" s="57" t="s">
        <v>598</v>
      </c>
      <c r="D39" s="57" t="s">
        <v>93</v>
      </c>
      <c r="E39" s="57" t="s">
        <v>11</v>
      </c>
      <c r="F39" s="57">
        <v>366</v>
      </c>
      <c r="G39" s="57">
        <v>535</v>
      </c>
      <c r="H39" s="57">
        <v>68.400000000000006</v>
      </c>
    </row>
    <row r="40" spans="1:8" s="57" customFormat="1" ht="14.4" x14ac:dyDescent="0.3">
      <c r="A40" s="57" t="s">
        <v>584</v>
      </c>
      <c r="B40" s="57" t="s">
        <v>127</v>
      </c>
      <c r="C40" s="57" t="s">
        <v>577</v>
      </c>
      <c r="D40" s="57" t="s">
        <v>93</v>
      </c>
      <c r="E40" s="57" t="s">
        <v>11</v>
      </c>
      <c r="F40" s="57">
        <v>459</v>
      </c>
      <c r="G40" s="57">
        <v>555</v>
      </c>
      <c r="H40" s="57">
        <v>82.7</v>
      </c>
    </row>
    <row r="41" spans="1:8" s="57" customFormat="1" ht="14.4" x14ac:dyDescent="0.3">
      <c r="A41" s="57" t="s">
        <v>794</v>
      </c>
      <c r="B41" s="57" t="s">
        <v>142</v>
      </c>
      <c r="C41" s="57" t="s">
        <v>577</v>
      </c>
      <c r="D41" s="57" t="s">
        <v>93</v>
      </c>
      <c r="E41" s="57" t="s">
        <v>11</v>
      </c>
      <c r="F41" s="57">
        <v>161</v>
      </c>
      <c r="G41" s="57">
        <v>625</v>
      </c>
      <c r="H41" s="57">
        <v>25.8</v>
      </c>
    </row>
    <row r="42" spans="1:8" s="57" customFormat="1" ht="14.4" x14ac:dyDescent="0.3">
      <c r="A42" s="57" t="s">
        <v>587</v>
      </c>
      <c r="B42" s="57" t="s">
        <v>142</v>
      </c>
      <c r="C42" s="57" t="s">
        <v>577</v>
      </c>
      <c r="D42" s="57" t="s">
        <v>93</v>
      </c>
      <c r="E42" s="57" t="s">
        <v>11</v>
      </c>
      <c r="F42" s="57">
        <v>488</v>
      </c>
      <c r="G42" s="57">
        <v>610</v>
      </c>
      <c r="H42" s="57">
        <v>80</v>
      </c>
    </row>
    <row r="43" spans="1:8" s="57" customFormat="1" ht="14.4" x14ac:dyDescent="0.3">
      <c r="A43" s="57" t="s">
        <v>588</v>
      </c>
      <c r="B43" s="57" t="s">
        <v>145</v>
      </c>
      <c r="C43" s="57" t="s">
        <v>577</v>
      </c>
      <c r="D43" s="57" t="s">
        <v>93</v>
      </c>
      <c r="E43" s="57" t="s">
        <v>11</v>
      </c>
      <c r="F43" s="57">
        <v>74</v>
      </c>
      <c r="G43" s="57">
        <v>735</v>
      </c>
      <c r="H43" s="57">
        <v>10.1</v>
      </c>
    </row>
    <row r="44" spans="1:8" s="57" customFormat="1" ht="14.4" x14ac:dyDescent="0.3">
      <c r="A44" s="57" t="s">
        <v>591</v>
      </c>
      <c r="B44" s="57" t="s">
        <v>145</v>
      </c>
      <c r="C44" s="57" t="s">
        <v>577</v>
      </c>
      <c r="D44" s="57" t="s">
        <v>93</v>
      </c>
      <c r="E44" s="57" t="s">
        <v>11</v>
      </c>
      <c r="F44" s="57">
        <v>91</v>
      </c>
      <c r="G44" s="57">
        <v>455</v>
      </c>
      <c r="H44" s="57">
        <v>20</v>
      </c>
    </row>
    <row r="45" spans="1:8" s="57" customFormat="1" ht="14.4" x14ac:dyDescent="0.3">
      <c r="A45" s="57" t="s">
        <v>607</v>
      </c>
      <c r="B45" s="57" t="s">
        <v>157</v>
      </c>
      <c r="C45" s="57" t="s">
        <v>579</v>
      </c>
      <c r="D45" s="57" t="s">
        <v>93</v>
      </c>
      <c r="E45" s="57" t="s">
        <v>11</v>
      </c>
      <c r="F45" s="57">
        <v>334</v>
      </c>
      <c r="G45" s="57">
        <v>530</v>
      </c>
      <c r="H45" s="57">
        <v>63</v>
      </c>
    </row>
    <row r="46" spans="1:8" s="57" customFormat="1" ht="14.4" x14ac:dyDescent="0.3">
      <c r="A46" s="57" t="s">
        <v>608</v>
      </c>
      <c r="B46" s="57" t="s">
        <v>160</v>
      </c>
      <c r="C46" s="57" t="s">
        <v>579</v>
      </c>
      <c r="D46" s="57" t="s">
        <v>93</v>
      </c>
      <c r="E46" s="57" t="s">
        <v>11</v>
      </c>
      <c r="F46" s="57">
        <v>68</v>
      </c>
      <c r="G46" s="57">
        <v>175</v>
      </c>
      <c r="H46" s="57">
        <v>38.9</v>
      </c>
    </row>
    <row r="47" spans="1:8" s="57" customFormat="1" ht="14.4" x14ac:dyDescent="0.3">
      <c r="A47" s="57" t="s">
        <v>585</v>
      </c>
      <c r="B47" s="57" t="s">
        <v>160</v>
      </c>
      <c r="C47" s="57" t="s">
        <v>579</v>
      </c>
      <c r="D47" s="57" t="s">
        <v>93</v>
      </c>
      <c r="E47" s="57" t="s">
        <v>11</v>
      </c>
      <c r="F47" s="57">
        <v>152</v>
      </c>
      <c r="G47" s="57">
        <v>370</v>
      </c>
      <c r="H47" s="57">
        <v>41.1</v>
      </c>
    </row>
    <row r="48" spans="1:8" s="57" customFormat="1" ht="14.4" x14ac:dyDescent="0.3">
      <c r="A48" s="57" t="s">
        <v>609</v>
      </c>
      <c r="B48" s="57" t="s">
        <v>610</v>
      </c>
      <c r="C48" s="57" t="s">
        <v>579</v>
      </c>
      <c r="D48" s="57" t="s">
        <v>93</v>
      </c>
      <c r="E48" s="57" t="s">
        <v>11</v>
      </c>
      <c r="F48" s="57">
        <v>294</v>
      </c>
      <c r="G48" s="57">
        <v>400</v>
      </c>
      <c r="H48" s="57">
        <v>73.5</v>
      </c>
    </row>
    <row r="49" spans="1:8" s="57" customFormat="1" ht="14.4" x14ac:dyDescent="0.3">
      <c r="A49" s="57" t="s">
        <v>621</v>
      </c>
      <c r="B49" s="57" t="s">
        <v>172</v>
      </c>
      <c r="C49" s="57" t="s">
        <v>620</v>
      </c>
      <c r="D49" s="57" t="s">
        <v>174</v>
      </c>
      <c r="E49" s="57" t="s">
        <v>11</v>
      </c>
      <c r="F49" s="57">
        <v>442</v>
      </c>
      <c r="G49" s="57">
        <v>1140</v>
      </c>
      <c r="H49" s="57">
        <v>38.799999999999997</v>
      </c>
    </row>
    <row r="50" spans="1:8" s="57" customFormat="1" ht="14.4" x14ac:dyDescent="0.3">
      <c r="A50" s="57" t="s">
        <v>795</v>
      </c>
      <c r="B50" s="57" t="s">
        <v>172</v>
      </c>
      <c r="C50" s="57" t="s">
        <v>620</v>
      </c>
      <c r="D50" s="57" t="s">
        <v>174</v>
      </c>
      <c r="E50" s="57" t="s">
        <v>11</v>
      </c>
      <c r="F50" s="57">
        <v>364</v>
      </c>
      <c r="G50" s="57">
        <v>1045</v>
      </c>
      <c r="H50" s="57">
        <v>34.799999999999997</v>
      </c>
    </row>
    <row r="51" spans="1:8" s="57" customFormat="1" ht="14.4" x14ac:dyDescent="0.3">
      <c r="A51" s="57" t="s">
        <v>796</v>
      </c>
      <c r="B51" s="57" t="s">
        <v>172</v>
      </c>
      <c r="C51" s="57" t="s">
        <v>620</v>
      </c>
      <c r="D51" s="57" t="s">
        <v>174</v>
      </c>
      <c r="E51" s="57" t="s">
        <v>11</v>
      </c>
      <c r="F51" s="57">
        <v>821</v>
      </c>
      <c r="G51" s="57">
        <v>1075</v>
      </c>
      <c r="H51" s="57">
        <v>76.400000000000006</v>
      </c>
    </row>
    <row r="52" spans="1:8" s="57" customFormat="1" ht="14.4" x14ac:dyDescent="0.3">
      <c r="A52" s="57" t="s">
        <v>622</v>
      </c>
      <c r="B52" s="57" t="s">
        <v>238</v>
      </c>
      <c r="C52" s="57" t="s">
        <v>623</v>
      </c>
      <c r="D52" s="57" t="s">
        <v>174</v>
      </c>
      <c r="E52" s="57" t="s">
        <v>11</v>
      </c>
      <c r="F52" s="57">
        <v>369</v>
      </c>
      <c r="G52" s="57">
        <v>515</v>
      </c>
      <c r="H52" s="57">
        <v>71.7</v>
      </c>
    </row>
    <row r="53" spans="1:8" s="57" customFormat="1" ht="14.4" x14ac:dyDescent="0.3">
      <c r="A53" s="57" t="s">
        <v>636</v>
      </c>
      <c r="B53" s="57" t="s">
        <v>238</v>
      </c>
      <c r="C53" s="57" t="s">
        <v>623</v>
      </c>
      <c r="D53" s="57" t="s">
        <v>174</v>
      </c>
      <c r="E53" s="57" t="s">
        <v>11</v>
      </c>
      <c r="F53" s="57">
        <v>358</v>
      </c>
      <c r="G53" s="57">
        <v>445</v>
      </c>
      <c r="H53" s="57">
        <v>80.400000000000006</v>
      </c>
    </row>
    <row r="54" spans="1:8" s="57" customFormat="1" ht="14.4" x14ac:dyDescent="0.3">
      <c r="A54" s="57" t="s">
        <v>632</v>
      </c>
      <c r="B54" s="57" t="s">
        <v>242</v>
      </c>
      <c r="C54" s="57" t="s">
        <v>623</v>
      </c>
      <c r="D54" s="57" t="s">
        <v>174</v>
      </c>
      <c r="E54" s="57" t="s">
        <v>11</v>
      </c>
      <c r="F54" s="57">
        <v>386</v>
      </c>
      <c r="G54" s="57">
        <v>1490</v>
      </c>
      <c r="H54" s="57">
        <v>25.9</v>
      </c>
    </row>
    <row r="55" spans="1:8" s="57" customFormat="1" ht="14.4" x14ac:dyDescent="0.3">
      <c r="A55" s="57" t="s">
        <v>641</v>
      </c>
      <c r="B55" s="57" t="s">
        <v>245</v>
      </c>
      <c r="C55" s="57" t="s">
        <v>623</v>
      </c>
      <c r="D55" s="57" t="s">
        <v>174</v>
      </c>
      <c r="E55" s="57" t="s">
        <v>11</v>
      </c>
      <c r="F55" s="57">
        <v>355</v>
      </c>
      <c r="G55" s="57">
        <v>845</v>
      </c>
      <c r="H55" s="57">
        <v>42</v>
      </c>
    </row>
    <row r="56" spans="1:8" s="57" customFormat="1" ht="14.4" x14ac:dyDescent="0.3">
      <c r="A56" s="57" t="s">
        <v>624</v>
      </c>
      <c r="B56" s="57" t="s">
        <v>248</v>
      </c>
      <c r="C56" s="57" t="s">
        <v>623</v>
      </c>
      <c r="D56" s="57" t="s">
        <v>174</v>
      </c>
      <c r="E56" s="57" t="s">
        <v>11</v>
      </c>
      <c r="F56" s="57">
        <v>841</v>
      </c>
      <c r="G56" s="57">
        <v>1125</v>
      </c>
      <c r="H56" s="57">
        <v>74.8</v>
      </c>
    </row>
    <row r="57" spans="1:8" s="57" customFormat="1" ht="14.4" x14ac:dyDescent="0.3">
      <c r="A57" s="57" t="s">
        <v>797</v>
      </c>
      <c r="B57" s="57" t="s">
        <v>183</v>
      </c>
      <c r="C57" s="57" t="s">
        <v>583</v>
      </c>
      <c r="D57" s="57" t="s">
        <v>174</v>
      </c>
      <c r="E57" s="57" t="s">
        <v>11</v>
      </c>
      <c r="F57" s="57">
        <v>449</v>
      </c>
      <c r="G57" s="57">
        <v>790</v>
      </c>
      <c r="H57" s="57">
        <v>56.8</v>
      </c>
    </row>
    <row r="58" spans="1:8" s="57" customFormat="1" ht="14.4" x14ac:dyDescent="0.3">
      <c r="A58" s="57" t="s">
        <v>635</v>
      </c>
      <c r="B58" s="57" t="s">
        <v>186</v>
      </c>
      <c r="C58" s="57" t="s">
        <v>583</v>
      </c>
      <c r="D58" s="57" t="s">
        <v>174</v>
      </c>
      <c r="E58" s="57" t="s">
        <v>11</v>
      </c>
      <c r="F58" s="57">
        <v>216</v>
      </c>
      <c r="G58" s="57">
        <v>575</v>
      </c>
      <c r="H58" s="57">
        <v>37.6</v>
      </c>
    </row>
    <row r="59" spans="1:8" s="57" customFormat="1" ht="14.4" x14ac:dyDescent="0.3">
      <c r="A59" s="57" t="s">
        <v>649</v>
      </c>
      <c r="B59" s="57" t="s">
        <v>650</v>
      </c>
      <c r="C59" s="57" t="s">
        <v>583</v>
      </c>
      <c r="D59" s="57" t="s">
        <v>174</v>
      </c>
      <c r="E59" s="57" t="s">
        <v>11</v>
      </c>
      <c r="F59" s="57">
        <v>188</v>
      </c>
      <c r="G59" s="57">
        <v>965</v>
      </c>
      <c r="H59" s="57">
        <v>19.5</v>
      </c>
    </row>
    <row r="60" spans="1:8" s="57" customFormat="1" ht="14.4" x14ac:dyDescent="0.3">
      <c r="A60" s="57" t="s">
        <v>627</v>
      </c>
      <c r="B60" s="57" t="s">
        <v>628</v>
      </c>
      <c r="C60" s="57" t="s">
        <v>798</v>
      </c>
      <c r="D60" s="57" t="s">
        <v>174</v>
      </c>
      <c r="E60" s="57" t="s">
        <v>11</v>
      </c>
      <c r="F60" s="57">
        <v>134</v>
      </c>
      <c r="G60" s="57">
        <v>525</v>
      </c>
      <c r="H60" s="57">
        <v>25.5</v>
      </c>
    </row>
    <row r="61" spans="1:8" s="57" customFormat="1" ht="14.4" x14ac:dyDescent="0.3">
      <c r="A61" s="57" t="s">
        <v>643</v>
      </c>
      <c r="B61" s="57" t="s">
        <v>631</v>
      </c>
      <c r="C61" s="57" t="s">
        <v>798</v>
      </c>
      <c r="D61" s="57" t="s">
        <v>174</v>
      </c>
      <c r="E61" s="57" t="s">
        <v>11</v>
      </c>
      <c r="F61" s="57">
        <v>400</v>
      </c>
      <c r="G61" s="57">
        <v>630</v>
      </c>
      <c r="H61" s="57">
        <v>63.5</v>
      </c>
    </row>
    <row r="62" spans="1:8" s="57" customFormat="1" ht="14.4" x14ac:dyDescent="0.3">
      <c r="A62" s="57" t="s">
        <v>630</v>
      </c>
      <c r="B62" s="57" t="s">
        <v>631</v>
      </c>
      <c r="C62" s="57" t="s">
        <v>798</v>
      </c>
      <c r="D62" s="57" t="s">
        <v>174</v>
      </c>
      <c r="E62" s="57" t="s">
        <v>11</v>
      </c>
      <c r="F62" s="57">
        <v>845</v>
      </c>
      <c r="G62" s="57">
        <v>1185</v>
      </c>
      <c r="H62" s="57">
        <v>71.3</v>
      </c>
    </row>
    <row r="63" spans="1:8" s="57" customFormat="1" ht="14.4" x14ac:dyDescent="0.3">
      <c r="A63" s="57" t="s">
        <v>653</v>
      </c>
      <c r="B63" s="57" t="s">
        <v>189</v>
      </c>
      <c r="C63" s="57" t="s">
        <v>634</v>
      </c>
      <c r="D63" s="57" t="s">
        <v>174</v>
      </c>
      <c r="E63" s="57" t="s">
        <v>11</v>
      </c>
      <c r="F63" s="57">
        <v>479</v>
      </c>
      <c r="G63" s="57">
        <v>530</v>
      </c>
      <c r="H63" s="57">
        <v>90.4</v>
      </c>
    </row>
    <row r="64" spans="1:8" s="57" customFormat="1" ht="14.4" x14ac:dyDescent="0.3">
      <c r="A64" s="57" t="s">
        <v>633</v>
      </c>
      <c r="B64" s="57" t="s">
        <v>193</v>
      </c>
      <c r="C64" s="57" t="s">
        <v>634</v>
      </c>
      <c r="D64" s="57" t="s">
        <v>174</v>
      </c>
      <c r="E64" s="57" t="s">
        <v>11</v>
      </c>
      <c r="F64" s="57">
        <v>329</v>
      </c>
      <c r="G64" s="57">
        <v>465</v>
      </c>
      <c r="H64" s="57">
        <v>70.8</v>
      </c>
    </row>
    <row r="65" spans="1:8" s="57" customFormat="1" ht="14.4" x14ac:dyDescent="0.3">
      <c r="A65" s="57" t="s">
        <v>799</v>
      </c>
      <c r="B65" s="57" t="s">
        <v>204</v>
      </c>
      <c r="C65" s="57" t="s">
        <v>638</v>
      </c>
      <c r="D65" s="57" t="s">
        <v>174</v>
      </c>
      <c r="E65" s="57" t="s">
        <v>11</v>
      </c>
      <c r="F65" s="57">
        <v>1077</v>
      </c>
      <c r="G65" s="57">
        <v>2105</v>
      </c>
      <c r="H65" s="57">
        <v>51.2</v>
      </c>
    </row>
    <row r="66" spans="1:8" s="57" customFormat="1" ht="14.4" x14ac:dyDescent="0.3">
      <c r="A66" s="57" t="s">
        <v>637</v>
      </c>
      <c r="B66" s="57" t="s">
        <v>204</v>
      </c>
      <c r="C66" s="57" t="s">
        <v>638</v>
      </c>
      <c r="D66" s="57" t="s">
        <v>174</v>
      </c>
      <c r="E66" s="57" t="s">
        <v>11</v>
      </c>
      <c r="F66" s="57">
        <v>260</v>
      </c>
      <c r="G66" s="57">
        <v>555</v>
      </c>
      <c r="H66" s="57">
        <v>46.8</v>
      </c>
    </row>
    <row r="67" spans="1:8" s="57" customFormat="1" ht="14.4" x14ac:dyDescent="0.3">
      <c r="A67" s="57" t="s">
        <v>800</v>
      </c>
      <c r="B67" s="57" t="s">
        <v>640</v>
      </c>
      <c r="C67" s="57" t="s">
        <v>565</v>
      </c>
      <c r="D67" s="57" t="s">
        <v>174</v>
      </c>
      <c r="E67" s="57" t="s">
        <v>11</v>
      </c>
      <c r="F67" s="57">
        <v>93</v>
      </c>
      <c r="G67" s="57">
        <v>205</v>
      </c>
      <c r="H67" s="57">
        <v>45.4</v>
      </c>
    </row>
    <row r="68" spans="1:8" s="57" customFormat="1" ht="14.4" x14ac:dyDescent="0.3">
      <c r="A68" s="57" t="s">
        <v>639</v>
      </c>
      <c r="B68" s="57" t="s">
        <v>640</v>
      </c>
      <c r="C68" s="57" t="s">
        <v>565</v>
      </c>
      <c r="D68" s="57" t="s">
        <v>174</v>
      </c>
      <c r="E68" s="57" t="s">
        <v>11</v>
      </c>
      <c r="F68" s="57">
        <v>330</v>
      </c>
      <c r="G68" s="57">
        <v>605</v>
      </c>
      <c r="H68" s="57">
        <v>54.5</v>
      </c>
    </row>
    <row r="69" spans="1:8" s="57" customFormat="1" ht="14.4" x14ac:dyDescent="0.3">
      <c r="A69" s="57" t="s">
        <v>655</v>
      </c>
      <c r="B69" s="57" t="s">
        <v>640</v>
      </c>
      <c r="C69" s="57" t="s">
        <v>565</v>
      </c>
      <c r="D69" s="57" t="s">
        <v>174</v>
      </c>
      <c r="E69" s="57" t="s">
        <v>11</v>
      </c>
      <c r="F69" s="57">
        <v>450</v>
      </c>
      <c r="G69" s="57">
        <v>795</v>
      </c>
      <c r="H69" s="57">
        <v>56.6</v>
      </c>
    </row>
    <row r="70" spans="1:8" s="57" customFormat="1" ht="14.4" x14ac:dyDescent="0.3">
      <c r="A70" s="57" t="s">
        <v>644</v>
      </c>
      <c r="B70" s="57" t="s">
        <v>207</v>
      </c>
      <c r="C70" s="57" t="s">
        <v>603</v>
      </c>
      <c r="D70" s="57" t="s">
        <v>174</v>
      </c>
      <c r="E70" s="57" t="s">
        <v>11</v>
      </c>
      <c r="F70" s="57">
        <v>157</v>
      </c>
      <c r="G70" s="57">
        <v>1305</v>
      </c>
      <c r="H70" s="57">
        <v>12</v>
      </c>
    </row>
    <row r="71" spans="1:8" s="57" customFormat="1" ht="14.4" x14ac:dyDescent="0.3">
      <c r="A71" s="57" t="s">
        <v>642</v>
      </c>
      <c r="B71" s="57" t="s">
        <v>211</v>
      </c>
      <c r="C71" s="57" t="s">
        <v>603</v>
      </c>
      <c r="D71" s="57" t="s">
        <v>174</v>
      </c>
      <c r="E71" s="57" t="s">
        <v>11</v>
      </c>
      <c r="F71" s="57">
        <v>580</v>
      </c>
      <c r="G71" s="57">
        <v>1180</v>
      </c>
      <c r="H71" s="57">
        <v>49.2</v>
      </c>
    </row>
    <row r="72" spans="1:8" s="57" customFormat="1" ht="14.4" x14ac:dyDescent="0.3">
      <c r="A72" s="57" t="s">
        <v>801</v>
      </c>
      <c r="B72" s="57" t="s">
        <v>626</v>
      </c>
      <c r="C72" s="57" t="s">
        <v>802</v>
      </c>
      <c r="D72" s="57" t="s">
        <v>174</v>
      </c>
      <c r="E72" s="57" t="s">
        <v>11</v>
      </c>
      <c r="F72" s="57">
        <v>1257</v>
      </c>
      <c r="G72" s="57">
        <v>2085</v>
      </c>
      <c r="H72" s="57">
        <v>60.3</v>
      </c>
    </row>
    <row r="73" spans="1:8" s="57" customFormat="1" ht="14.4" x14ac:dyDescent="0.3">
      <c r="A73" s="57" t="s">
        <v>645</v>
      </c>
      <c r="B73" s="57" t="s">
        <v>646</v>
      </c>
      <c r="C73" s="57" t="s">
        <v>802</v>
      </c>
      <c r="D73" s="57" t="s">
        <v>174</v>
      </c>
      <c r="E73" s="57" t="s">
        <v>11</v>
      </c>
      <c r="F73" s="57">
        <v>730</v>
      </c>
      <c r="G73" s="57">
        <v>1040</v>
      </c>
      <c r="H73" s="57">
        <v>70.2</v>
      </c>
    </row>
    <row r="74" spans="1:8" s="57" customFormat="1" ht="14.4" x14ac:dyDescent="0.3">
      <c r="A74" s="57" t="s">
        <v>651</v>
      </c>
      <c r="B74" s="57" t="s">
        <v>652</v>
      </c>
      <c r="C74" s="57" t="s">
        <v>803</v>
      </c>
      <c r="D74" s="57" t="s">
        <v>174</v>
      </c>
      <c r="E74" s="57" t="s">
        <v>11</v>
      </c>
      <c r="F74" s="57">
        <v>832</v>
      </c>
      <c r="G74" s="57">
        <v>2120</v>
      </c>
      <c r="H74" s="57">
        <v>39.200000000000003</v>
      </c>
    </row>
    <row r="75" spans="1:8" s="57" customFormat="1" ht="14.4" x14ac:dyDescent="0.3">
      <c r="A75" s="57" t="s">
        <v>663</v>
      </c>
      <c r="B75" s="57" t="s">
        <v>664</v>
      </c>
      <c r="C75" s="57" t="s">
        <v>251</v>
      </c>
      <c r="D75" s="57" t="s">
        <v>252</v>
      </c>
      <c r="E75" s="57" t="s">
        <v>11</v>
      </c>
      <c r="F75" s="57">
        <v>937</v>
      </c>
      <c r="G75" s="57">
        <v>1435</v>
      </c>
      <c r="H75" s="57">
        <v>65.3</v>
      </c>
    </row>
    <row r="76" spans="1:8" s="57" customFormat="1" ht="14.4" x14ac:dyDescent="0.3">
      <c r="A76" s="57" t="s">
        <v>665</v>
      </c>
      <c r="B76" s="57" t="s">
        <v>666</v>
      </c>
      <c r="C76" s="57" t="s">
        <v>251</v>
      </c>
      <c r="D76" s="57" t="s">
        <v>252</v>
      </c>
      <c r="E76" s="57" t="s">
        <v>11</v>
      </c>
      <c r="F76" s="57">
        <v>253</v>
      </c>
      <c r="G76" s="57">
        <v>730</v>
      </c>
      <c r="H76" s="57">
        <v>34.700000000000003</v>
      </c>
    </row>
    <row r="77" spans="1:8" s="57" customFormat="1" ht="14.4" x14ac:dyDescent="0.3">
      <c r="A77" s="57" t="s">
        <v>679</v>
      </c>
      <c r="B77" s="57" t="s">
        <v>666</v>
      </c>
      <c r="C77" s="57" t="s">
        <v>251</v>
      </c>
      <c r="D77" s="57" t="s">
        <v>252</v>
      </c>
      <c r="E77" s="57" t="s">
        <v>11</v>
      </c>
      <c r="F77" s="57">
        <v>255</v>
      </c>
      <c r="G77" s="57">
        <v>770</v>
      </c>
      <c r="H77" s="57">
        <v>33.1</v>
      </c>
    </row>
    <row r="78" spans="1:8" s="57" customFormat="1" ht="14.4" x14ac:dyDescent="0.3">
      <c r="A78" s="57" t="s">
        <v>667</v>
      </c>
      <c r="B78" s="57" t="s">
        <v>267</v>
      </c>
      <c r="C78" s="57" t="s">
        <v>251</v>
      </c>
      <c r="D78" s="57" t="s">
        <v>252</v>
      </c>
      <c r="E78" s="57" t="s">
        <v>11</v>
      </c>
      <c r="F78" s="57">
        <v>304</v>
      </c>
      <c r="G78" s="57">
        <v>580</v>
      </c>
      <c r="H78" s="57">
        <v>52.4</v>
      </c>
    </row>
    <row r="79" spans="1:8" s="57" customFormat="1" ht="14.4" x14ac:dyDescent="0.3">
      <c r="A79" s="57" t="s">
        <v>687</v>
      </c>
      <c r="B79" s="57" t="s">
        <v>267</v>
      </c>
      <c r="C79" s="57" t="s">
        <v>251</v>
      </c>
      <c r="D79" s="57" t="s">
        <v>252</v>
      </c>
      <c r="E79" s="57" t="s">
        <v>11</v>
      </c>
      <c r="F79" s="57">
        <v>304</v>
      </c>
      <c r="G79" s="57">
        <v>725</v>
      </c>
      <c r="H79" s="57">
        <v>41.9</v>
      </c>
    </row>
    <row r="80" spans="1:8" s="57" customFormat="1" ht="14.4" x14ac:dyDescent="0.3">
      <c r="A80" s="57" t="s">
        <v>670</v>
      </c>
      <c r="B80" s="57" t="s">
        <v>273</v>
      </c>
      <c r="C80" s="57" t="s">
        <v>574</v>
      </c>
      <c r="D80" s="57" t="s">
        <v>252</v>
      </c>
      <c r="E80" s="57" t="s">
        <v>11</v>
      </c>
      <c r="F80" s="57">
        <v>331</v>
      </c>
      <c r="G80" s="57">
        <v>880</v>
      </c>
      <c r="H80" s="57">
        <v>37.6</v>
      </c>
    </row>
    <row r="81" spans="1:8" s="57" customFormat="1" ht="14.4" x14ac:dyDescent="0.3">
      <c r="A81" s="57" t="s">
        <v>671</v>
      </c>
      <c r="B81" s="57" t="s">
        <v>273</v>
      </c>
      <c r="C81" s="57" t="s">
        <v>574</v>
      </c>
      <c r="D81" s="57" t="s">
        <v>252</v>
      </c>
      <c r="E81" s="57" t="s">
        <v>11</v>
      </c>
      <c r="F81" s="57">
        <v>487</v>
      </c>
      <c r="G81" s="57">
        <v>950</v>
      </c>
      <c r="H81" s="57">
        <v>51.3</v>
      </c>
    </row>
    <row r="82" spans="1:8" s="57" customFormat="1" ht="14.4" x14ac:dyDescent="0.3">
      <c r="A82" s="57" t="s">
        <v>804</v>
      </c>
      <c r="B82" s="57" t="s">
        <v>805</v>
      </c>
      <c r="C82" s="57" t="s">
        <v>574</v>
      </c>
      <c r="D82" s="57" t="s">
        <v>252</v>
      </c>
      <c r="E82" s="57" t="s">
        <v>11</v>
      </c>
      <c r="F82" s="57">
        <v>786</v>
      </c>
      <c r="G82" s="57">
        <v>1075</v>
      </c>
      <c r="H82" s="57">
        <v>73.099999999999994</v>
      </c>
    </row>
    <row r="83" spans="1:8" s="57" customFormat="1" ht="14.4" x14ac:dyDescent="0.3">
      <c r="A83" s="57" t="s">
        <v>668</v>
      </c>
      <c r="B83" s="57" t="s">
        <v>283</v>
      </c>
      <c r="C83" s="57" t="s">
        <v>574</v>
      </c>
      <c r="D83" s="57" t="s">
        <v>252</v>
      </c>
      <c r="E83" s="57" t="s">
        <v>11</v>
      </c>
      <c r="F83" s="57">
        <v>799</v>
      </c>
      <c r="G83" s="57">
        <v>1550</v>
      </c>
      <c r="H83" s="57">
        <v>51.5</v>
      </c>
    </row>
    <row r="84" spans="1:8" s="57" customFormat="1" ht="14.4" x14ac:dyDescent="0.3">
      <c r="A84" s="57" t="s">
        <v>674</v>
      </c>
      <c r="B84" s="57" t="s">
        <v>286</v>
      </c>
      <c r="C84" s="57" t="s">
        <v>574</v>
      </c>
      <c r="D84" s="57" t="s">
        <v>252</v>
      </c>
      <c r="E84" s="57" t="s">
        <v>11</v>
      </c>
      <c r="F84" s="57">
        <v>617</v>
      </c>
      <c r="G84" s="57">
        <v>1240</v>
      </c>
      <c r="H84" s="57">
        <v>49.8</v>
      </c>
    </row>
    <row r="85" spans="1:8" s="57" customFormat="1" ht="14.4" x14ac:dyDescent="0.3">
      <c r="A85" s="57" t="s">
        <v>806</v>
      </c>
      <c r="B85" s="57" t="s">
        <v>289</v>
      </c>
      <c r="C85" s="57" t="s">
        <v>574</v>
      </c>
      <c r="D85" s="57" t="s">
        <v>252</v>
      </c>
      <c r="E85" s="57" t="s">
        <v>11</v>
      </c>
      <c r="F85" s="57">
        <v>9</v>
      </c>
      <c r="G85" s="57">
        <v>175</v>
      </c>
      <c r="H85" s="57">
        <v>5.0999999999999996</v>
      </c>
    </row>
    <row r="86" spans="1:8" s="57" customFormat="1" ht="14.4" x14ac:dyDescent="0.3">
      <c r="A86" s="57" t="s">
        <v>672</v>
      </c>
      <c r="B86" s="57" t="s">
        <v>289</v>
      </c>
      <c r="C86" s="57" t="s">
        <v>574</v>
      </c>
      <c r="D86" s="57" t="s">
        <v>252</v>
      </c>
      <c r="E86" s="57" t="s">
        <v>11</v>
      </c>
      <c r="F86" s="57">
        <v>301</v>
      </c>
      <c r="G86" s="57">
        <v>1210</v>
      </c>
      <c r="H86" s="57">
        <v>24.9</v>
      </c>
    </row>
    <row r="87" spans="1:8" s="57" customFormat="1" ht="14.4" x14ac:dyDescent="0.3">
      <c r="A87" s="57" t="s">
        <v>807</v>
      </c>
      <c r="B87" s="57" t="s">
        <v>292</v>
      </c>
      <c r="C87" s="57" t="s">
        <v>574</v>
      </c>
      <c r="D87" s="57" t="s">
        <v>252</v>
      </c>
      <c r="E87" s="57" t="s">
        <v>11</v>
      </c>
      <c r="F87" s="57">
        <v>365</v>
      </c>
      <c r="G87" s="57">
        <v>750</v>
      </c>
      <c r="H87" s="57">
        <v>48.7</v>
      </c>
    </row>
    <row r="88" spans="1:8" s="57" customFormat="1" ht="14.4" x14ac:dyDescent="0.3">
      <c r="A88" s="57" t="s">
        <v>659</v>
      </c>
      <c r="B88" s="57" t="s">
        <v>292</v>
      </c>
      <c r="C88" s="57" t="s">
        <v>574</v>
      </c>
      <c r="D88" s="57" t="s">
        <v>252</v>
      </c>
      <c r="E88" s="57" t="s">
        <v>11</v>
      </c>
      <c r="F88" s="57">
        <v>508</v>
      </c>
      <c r="G88" s="57">
        <v>1545</v>
      </c>
      <c r="H88" s="57">
        <v>32.9</v>
      </c>
    </row>
    <row r="89" spans="1:8" s="57" customFormat="1" ht="14.4" x14ac:dyDescent="0.3">
      <c r="A89" s="57" t="s">
        <v>808</v>
      </c>
      <c r="B89" s="57" t="s">
        <v>297</v>
      </c>
      <c r="C89" s="57" t="s">
        <v>574</v>
      </c>
      <c r="D89" s="57" t="s">
        <v>252</v>
      </c>
      <c r="E89" s="57" t="s">
        <v>11</v>
      </c>
      <c r="F89" s="57">
        <v>951</v>
      </c>
      <c r="G89" s="57">
        <v>1120</v>
      </c>
      <c r="H89" s="57">
        <v>84.9</v>
      </c>
    </row>
    <row r="90" spans="1:8" s="57" customFormat="1" ht="14.4" x14ac:dyDescent="0.3">
      <c r="A90" s="57" t="s">
        <v>675</v>
      </c>
      <c r="B90" s="57" t="s">
        <v>676</v>
      </c>
      <c r="C90" s="57" t="s">
        <v>301</v>
      </c>
      <c r="D90" s="57" t="s">
        <v>252</v>
      </c>
      <c r="E90" s="57" t="s">
        <v>11</v>
      </c>
      <c r="F90" s="57">
        <v>848</v>
      </c>
      <c r="G90" s="57">
        <v>1240</v>
      </c>
      <c r="H90" s="57">
        <v>68.400000000000006</v>
      </c>
    </row>
    <row r="91" spans="1:8" s="57" customFormat="1" ht="14.4" x14ac:dyDescent="0.3">
      <c r="A91" s="57" t="s">
        <v>678</v>
      </c>
      <c r="B91" s="57" t="s">
        <v>300</v>
      </c>
      <c r="C91" s="57" t="s">
        <v>301</v>
      </c>
      <c r="D91" s="57" t="s">
        <v>252</v>
      </c>
      <c r="E91" s="57" t="s">
        <v>11</v>
      </c>
      <c r="F91" s="57">
        <v>322</v>
      </c>
      <c r="G91" s="57">
        <v>1000</v>
      </c>
      <c r="H91" s="57">
        <v>32.200000000000003</v>
      </c>
    </row>
    <row r="92" spans="1:8" s="57" customFormat="1" ht="14.4" x14ac:dyDescent="0.3">
      <c r="A92" s="57" t="s">
        <v>809</v>
      </c>
      <c r="B92" s="57" t="s">
        <v>304</v>
      </c>
      <c r="C92" s="57" t="s">
        <v>301</v>
      </c>
      <c r="D92" s="57" t="s">
        <v>252</v>
      </c>
      <c r="E92" s="57" t="s">
        <v>11</v>
      </c>
      <c r="F92" s="57">
        <v>930</v>
      </c>
      <c r="G92" s="57">
        <v>1530</v>
      </c>
      <c r="H92" s="57">
        <v>60.8</v>
      </c>
    </row>
    <row r="93" spans="1:8" s="57" customFormat="1" ht="14.4" x14ac:dyDescent="0.3">
      <c r="A93" s="57" t="s">
        <v>660</v>
      </c>
      <c r="B93" s="57" t="s">
        <v>311</v>
      </c>
      <c r="C93" s="57" t="s">
        <v>301</v>
      </c>
      <c r="D93" s="57" t="s">
        <v>252</v>
      </c>
      <c r="E93" s="57" t="s">
        <v>11</v>
      </c>
      <c r="F93" s="57">
        <v>123</v>
      </c>
      <c r="G93" s="57">
        <v>1010</v>
      </c>
      <c r="H93" s="57">
        <v>12.2</v>
      </c>
    </row>
    <row r="94" spans="1:8" s="57" customFormat="1" ht="14.4" x14ac:dyDescent="0.3">
      <c r="A94" s="57" t="s">
        <v>680</v>
      </c>
      <c r="B94" s="57" t="s">
        <v>314</v>
      </c>
      <c r="C94" s="57" t="s">
        <v>656</v>
      </c>
      <c r="D94" s="57" t="s">
        <v>252</v>
      </c>
      <c r="E94" s="57" t="s">
        <v>11</v>
      </c>
      <c r="F94" s="57">
        <v>313</v>
      </c>
      <c r="G94" s="57">
        <v>640</v>
      </c>
      <c r="H94" s="57">
        <v>48.9</v>
      </c>
    </row>
    <row r="95" spans="1:8" s="57" customFormat="1" ht="14.4" x14ac:dyDescent="0.3">
      <c r="A95" s="57" t="s">
        <v>681</v>
      </c>
      <c r="B95" s="57" t="s">
        <v>682</v>
      </c>
      <c r="C95" s="57" t="s">
        <v>656</v>
      </c>
      <c r="D95" s="57" t="s">
        <v>252</v>
      </c>
      <c r="E95" s="57" t="s">
        <v>11</v>
      </c>
      <c r="F95" s="57">
        <v>547</v>
      </c>
      <c r="G95" s="57">
        <v>915</v>
      </c>
      <c r="H95" s="57">
        <v>59.8</v>
      </c>
    </row>
    <row r="96" spans="1:8" s="57" customFormat="1" ht="14.4" x14ac:dyDescent="0.3">
      <c r="A96" s="57" t="s">
        <v>683</v>
      </c>
      <c r="B96" s="57" t="s">
        <v>320</v>
      </c>
      <c r="C96" s="57" t="s">
        <v>656</v>
      </c>
      <c r="D96" s="57" t="s">
        <v>252</v>
      </c>
      <c r="E96" s="57" t="s">
        <v>11</v>
      </c>
      <c r="F96" s="57">
        <v>315</v>
      </c>
      <c r="G96" s="57">
        <v>960</v>
      </c>
      <c r="H96" s="57">
        <v>32.799999999999997</v>
      </c>
    </row>
    <row r="97" spans="1:8" s="57" customFormat="1" ht="14.4" x14ac:dyDescent="0.3">
      <c r="A97" s="57" t="s">
        <v>684</v>
      </c>
      <c r="B97" s="57" t="s">
        <v>261</v>
      </c>
      <c r="C97" s="57" t="s">
        <v>656</v>
      </c>
      <c r="D97" s="57" t="s">
        <v>252</v>
      </c>
      <c r="E97" s="57" t="s">
        <v>11</v>
      </c>
      <c r="F97" s="57">
        <v>262</v>
      </c>
      <c r="G97" s="57">
        <v>285</v>
      </c>
      <c r="H97" s="57">
        <v>91.9</v>
      </c>
    </row>
    <row r="98" spans="1:8" s="57" customFormat="1" ht="14.4" x14ac:dyDescent="0.3">
      <c r="A98" s="57" t="s">
        <v>657</v>
      </c>
      <c r="B98" s="57" t="s">
        <v>329</v>
      </c>
      <c r="C98" s="57" t="s">
        <v>656</v>
      </c>
      <c r="D98" s="57" t="s">
        <v>252</v>
      </c>
      <c r="E98" s="57" t="s">
        <v>11</v>
      </c>
      <c r="F98" s="57">
        <v>1625</v>
      </c>
      <c r="G98" s="57">
        <v>1925</v>
      </c>
      <c r="H98" s="57">
        <v>84.4</v>
      </c>
    </row>
    <row r="99" spans="1:8" s="57" customFormat="1" ht="14.4" x14ac:dyDescent="0.3">
      <c r="A99" s="57" t="s">
        <v>698</v>
      </c>
      <c r="B99" s="57" t="s">
        <v>339</v>
      </c>
      <c r="C99" s="57" t="s">
        <v>335</v>
      </c>
      <c r="D99" s="57" t="s">
        <v>336</v>
      </c>
      <c r="E99" s="57" t="s">
        <v>11</v>
      </c>
      <c r="F99" s="57">
        <v>128</v>
      </c>
      <c r="G99" s="57">
        <v>240</v>
      </c>
      <c r="H99" s="57">
        <v>53.3</v>
      </c>
    </row>
    <row r="100" spans="1:8" s="57" customFormat="1" ht="14.4" x14ac:dyDescent="0.3">
      <c r="A100" s="57" t="s">
        <v>810</v>
      </c>
      <c r="B100" s="57" t="s">
        <v>347</v>
      </c>
      <c r="C100" s="57" t="s">
        <v>335</v>
      </c>
      <c r="D100" s="57" t="s">
        <v>336</v>
      </c>
      <c r="E100" s="57" t="s">
        <v>11</v>
      </c>
      <c r="F100" s="57">
        <v>804</v>
      </c>
      <c r="G100" s="57">
        <v>1350</v>
      </c>
      <c r="H100" s="57">
        <v>59.6</v>
      </c>
    </row>
    <row r="101" spans="1:8" s="57" customFormat="1" ht="14.4" x14ac:dyDescent="0.3">
      <c r="A101" s="57" t="s">
        <v>811</v>
      </c>
      <c r="B101" s="57" t="s">
        <v>347</v>
      </c>
      <c r="C101" s="57" t="s">
        <v>335</v>
      </c>
      <c r="D101" s="57" t="s">
        <v>336</v>
      </c>
      <c r="E101" s="57" t="s">
        <v>11</v>
      </c>
      <c r="F101" s="57">
        <v>129</v>
      </c>
      <c r="G101" s="57">
        <v>1300</v>
      </c>
      <c r="H101" s="57">
        <v>9.9</v>
      </c>
    </row>
    <row r="102" spans="1:8" s="57" customFormat="1" ht="14.4" x14ac:dyDescent="0.3">
      <c r="A102" s="57" t="s">
        <v>812</v>
      </c>
      <c r="B102" s="57" t="s">
        <v>350</v>
      </c>
      <c r="C102" s="57" t="s">
        <v>335</v>
      </c>
      <c r="D102" s="57" t="s">
        <v>336</v>
      </c>
      <c r="E102" s="57" t="s">
        <v>11</v>
      </c>
      <c r="F102" s="57">
        <v>116</v>
      </c>
      <c r="G102" s="57">
        <v>455</v>
      </c>
      <c r="H102" s="57">
        <v>25.5</v>
      </c>
    </row>
    <row r="103" spans="1:8" s="57" customFormat="1" ht="14.4" x14ac:dyDescent="0.3">
      <c r="A103" s="57" t="s">
        <v>709</v>
      </c>
      <c r="B103" s="57" t="s">
        <v>350</v>
      </c>
      <c r="C103" s="57" t="s">
        <v>335</v>
      </c>
      <c r="D103" s="57" t="s">
        <v>336</v>
      </c>
      <c r="E103" s="57" t="s">
        <v>11</v>
      </c>
      <c r="F103" s="57">
        <v>510</v>
      </c>
      <c r="G103" s="57">
        <v>1310</v>
      </c>
      <c r="H103" s="57">
        <v>38.9</v>
      </c>
    </row>
    <row r="104" spans="1:8" s="57" customFormat="1" ht="14.4" x14ac:dyDescent="0.3">
      <c r="A104" s="57" t="s">
        <v>699</v>
      </c>
      <c r="B104" s="57" t="s">
        <v>358</v>
      </c>
      <c r="C104" s="57" t="s">
        <v>335</v>
      </c>
      <c r="D104" s="57" t="s">
        <v>336</v>
      </c>
      <c r="E104" s="57" t="s">
        <v>11</v>
      </c>
      <c r="F104" s="57">
        <v>92</v>
      </c>
      <c r="G104" s="57">
        <v>655</v>
      </c>
      <c r="H104" s="57">
        <v>14</v>
      </c>
    </row>
    <row r="105" spans="1:8" s="57" customFormat="1" ht="14.4" x14ac:dyDescent="0.3">
      <c r="A105" s="57" t="s">
        <v>703</v>
      </c>
      <c r="B105" s="57" t="s">
        <v>361</v>
      </c>
      <c r="C105" s="57" t="s">
        <v>335</v>
      </c>
      <c r="D105" s="57" t="s">
        <v>336</v>
      </c>
      <c r="E105" s="57" t="s">
        <v>11</v>
      </c>
      <c r="F105" s="57">
        <v>564</v>
      </c>
      <c r="G105" s="57">
        <v>645</v>
      </c>
      <c r="H105" s="57">
        <v>87.4</v>
      </c>
    </row>
    <row r="106" spans="1:8" s="57" customFormat="1" ht="14.4" x14ac:dyDescent="0.3">
      <c r="A106" s="57" t="s">
        <v>700</v>
      </c>
      <c r="B106" s="57" t="s">
        <v>364</v>
      </c>
      <c r="C106" s="57" t="s">
        <v>335</v>
      </c>
      <c r="D106" s="57" t="s">
        <v>336</v>
      </c>
      <c r="E106" s="57" t="s">
        <v>11</v>
      </c>
      <c r="F106" s="57">
        <v>745</v>
      </c>
      <c r="G106" s="57">
        <v>1175</v>
      </c>
      <c r="H106" s="57">
        <v>63.4</v>
      </c>
    </row>
    <row r="107" spans="1:8" s="57" customFormat="1" ht="14.4" x14ac:dyDescent="0.3">
      <c r="A107" s="57" t="s">
        <v>701</v>
      </c>
      <c r="B107" s="57" t="s">
        <v>367</v>
      </c>
      <c r="C107" s="57" t="s">
        <v>813</v>
      </c>
      <c r="D107" s="57" t="s">
        <v>336</v>
      </c>
      <c r="E107" s="57" t="s">
        <v>11</v>
      </c>
      <c r="F107" s="57">
        <v>584</v>
      </c>
      <c r="G107" s="57">
        <v>870</v>
      </c>
      <c r="H107" s="57">
        <v>67.099999999999994</v>
      </c>
    </row>
    <row r="108" spans="1:8" s="57" customFormat="1" ht="14.4" x14ac:dyDescent="0.3">
      <c r="A108" s="57" t="s">
        <v>814</v>
      </c>
      <c r="B108" s="57" t="s">
        <v>371</v>
      </c>
      <c r="C108" s="57" t="s">
        <v>813</v>
      </c>
      <c r="D108" s="57" t="s">
        <v>336</v>
      </c>
      <c r="E108" s="57" t="s">
        <v>11</v>
      </c>
      <c r="F108" s="57">
        <v>573</v>
      </c>
      <c r="G108" s="57">
        <v>825</v>
      </c>
      <c r="H108" s="57">
        <v>69.5</v>
      </c>
    </row>
    <row r="109" spans="1:8" s="57" customFormat="1" ht="14.4" x14ac:dyDescent="0.3">
      <c r="A109" s="57" t="s">
        <v>714</v>
      </c>
      <c r="B109" s="57" t="s">
        <v>371</v>
      </c>
      <c r="C109" s="57" t="s">
        <v>813</v>
      </c>
      <c r="D109" s="57" t="s">
        <v>336</v>
      </c>
      <c r="E109" s="57" t="s">
        <v>11</v>
      </c>
      <c r="F109" s="57">
        <v>408</v>
      </c>
      <c r="G109" s="57">
        <v>995</v>
      </c>
      <c r="H109" s="57">
        <v>41</v>
      </c>
    </row>
    <row r="110" spans="1:8" s="57" customFormat="1" ht="14.4" x14ac:dyDescent="0.3">
      <c r="A110" s="57" t="s">
        <v>815</v>
      </c>
      <c r="B110" s="57" t="s">
        <v>382</v>
      </c>
      <c r="C110" s="57" t="s">
        <v>813</v>
      </c>
      <c r="D110" s="57" t="s">
        <v>336</v>
      </c>
      <c r="E110" s="57" t="s">
        <v>11</v>
      </c>
      <c r="F110" s="57">
        <v>520</v>
      </c>
      <c r="G110" s="57">
        <v>700</v>
      </c>
      <c r="H110" s="57">
        <v>74.3</v>
      </c>
    </row>
    <row r="111" spans="1:8" s="57" customFormat="1" ht="14.4" x14ac:dyDescent="0.3">
      <c r="A111" s="57" t="s">
        <v>711</v>
      </c>
      <c r="B111" s="57" t="s">
        <v>382</v>
      </c>
      <c r="C111" s="57" t="s">
        <v>813</v>
      </c>
      <c r="D111" s="57" t="s">
        <v>336</v>
      </c>
      <c r="E111" s="57" t="s">
        <v>11</v>
      </c>
      <c r="F111" s="57">
        <v>258</v>
      </c>
      <c r="G111" s="57">
        <v>715</v>
      </c>
      <c r="H111" s="57">
        <v>36.1</v>
      </c>
    </row>
    <row r="112" spans="1:8" s="57" customFormat="1" ht="14.4" x14ac:dyDescent="0.3">
      <c r="A112" s="57" t="s">
        <v>707</v>
      </c>
      <c r="B112" s="57" t="s">
        <v>382</v>
      </c>
      <c r="C112" s="57" t="s">
        <v>813</v>
      </c>
      <c r="D112" s="57" t="s">
        <v>336</v>
      </c>
      <c r="E112" s="57" t="s">
        <v>11</v>
      </c>
      <c r="F112" s="57">
        <v>560</v>
      </c>
      <c r="G112" s="57">
        <v>765</v>
      </c>
      <c r="H112" s="57">
        <v>73.2</v>
      </c>
    </row>
    <row r="113" spans="1:8" s="57" customFormat="1" ht="14.4" x14ac:dyDescent="0.3">
      <c r="A113" s="57" t="s">
        <v>816</v>
      </c>
      <c r="B113" s="57" t="s">
        <v>382</v>
      </c>
      <c r="C113" s="57" t="s">
        <v>813</v>
      </c>
      <c r="D113" s="57" t="s">
        <v>336</v>
      </c>
      <c r="E113" s="57" t="s">
        <v>11</v>
      </c>
      <c r="F113" s="57">
        <v>419</v>
      </c>
      <c r="G113" s="57">
        <v>735</v>
      </c>
      <c r="H113" s="57">
        <v>57</v>
      </c>
    </row>
    <row r="114" spans="1:8" s="57" customFormat="1" ht="14.4" x14ac:dyDescent="0.3">
      <c r="A114" s="57" t="s">
        <v>690</v>
      </c>
      <c r="B114" s="57" t="s">
        <v>391</v>
      </c>
      <c r="C114" s="57" t="s">
        <v>813</v>
      </c>
      <c r="D114" s="57" t="s">
        <v>336</v>
      </c>
      <c r="E114" s="57" t="s">
        <v>11</v>
      </c>
      <c r="F114" s="57">
        <v>429</v>
      </c>
      <c r="G114" s="57">
        <v>775</v>
      </c>
      <c r="H114" s="57">
        <v>55.4</v>
      </c>
    </row>
    <row r="115" spans="1:8" s="57" customFormat="1" ht="14.4" x14ac:dyDescent="0.3">
      <c r="A115" s="57" t="s">
        <v>719</v>
      </c>
      <c r="B115" s="57" t="s">
        <v>394</v>
      </c>
      <c r="C115" s="57" t="s">
        <v>813</v>
      </c>
      <c r="D115" s="57" t="s">
        <v>336</v>
      </c>
      <c r="E115" s="57" t="s">
        <v>11</v>
      </c>
      <c r="F115" s="57">
        <v>716</v>
      </c>
      <c r="G115" s="57">
        <v>1505</v>
      </c>
      <c r="H115" s="57">
        <v>47.6</v>
      </c>
    </row>
    <row r="116" spans="1:8" s="57" customFormat="1" ht="14.4" x14ac:dyDescent="0.3">
      <c r="A116" s="57" t="s">
        <v>691</v>
      </c>
      <c r="B116" s="57" t="s">
        <v>397</v>
      </c>
      <c r="C116" s="57" t="s">
        <v>813</v>
      </c>
      <c r="D116" s="57" t="s">
        <v>336</v>
      </c>
      <c r="E116" s="57" t="s">
        <v>11</v>
      </c>
      <c r="F116" s="57">
        <v>727</v>
      </c>
      <c r="G116" s="57">
        <v>870</v>
      </c>
      <c r="H116" s="57">
        <v>83.6</v>
      </c>
    </row>
    <row r="117" spans="1:8" s="57" customFormat="1" ht="14.4" x14ac:dyDescent="0.3">
      <c r="A117" s="57" t="s">
        <v>695</v>
      </c>
      <c r="B117" s="57" t="s">
        <v>400</v>
      </c>
      <c r="C117" s="57" t="s">
        <v>669</v>
      </c>
      <c r="D117" s="57" t="s">
        <v>336</v>
      </c>
      <c r="E117" s="57" t="s">
        <v>11</v>
      </c>
      <c r="F117" s="57">
        <v>356</v>
      </c>
      <c r="G117" s="57">
        <v>1120</v>
      </c>
      <c r="H117" s="57">
        <v>31.8</v>
      </c>
    </row>
    <row r="118" spans="1:8" s="57" customFormat="1" ht="14.4" x14ac:dyDescent="0.3">
      <c r="A118" s="57" t="s">
        <v>704</v>
      </c>
      <c r="B118" s="57" t="s">
        <v>404</v>
      </c>
      <c r="C118" s="57" t="s">
        <v>669</v>
      </c>
      <c r="D118" s="57" t="s">
        <v>336</v>
      </c>
      <c r="E118" s="57" t="s">
        <v>11</v>
      </c>
      <c r="F118" s="57">
        <v>679</v>
      </c>
      <c r="G118" s="57">
        <v>840</v>
      </c>
      <c r="H118" s="57">
        <v>80.8</v>
      </c>
    </row>
    <row r="119" spans="1:8" s="57" customFormat="1" ht="14.4" x14ac:dyDescent="0.3">
      <c r="A119" s="57" t="s">
        <v>817</v>
      </c>
      <c r="B119" s="57" t="s">
        <v>717</v>
      </c>
      <c r="C119" s="57" t="s">
        <v>669</v>
      </c>
      <c r="D119" s="57" t="s">
        <v>336</v>
      </c>
      <c r="E119" s="57" t="s">
        <v>11</v>
      </c>
      <c r="F119" s="57">
        <v>304</v>
      </c>
      <c r="G119" s="57">
        <v>450</v>
      </c>
      <c r="H119" s="57">
        <v>67.599999999999994</v>
      </c>
    </row>
    <row r="120" spans="1:8" s="57" customFormat="1" ht="14.4" x14ac:dyDescent="0.3">
      <c r="A120" s="57" t="s">
        <v>716</v>
      </c>
      <c r="B120" s="57" t="s">
        <v>717</v>
      </c>
      <c r="C120" s="57" t="s">
        <v>669</v>
      </c>
      <c r="D120" s="57" t="s">
        <v>336</v>
      </c>
      <c r="E120" s="57" t="s">
        <v>11</v>
      </c>
      <c r="F120" s="57">
        <v>535</v>
      </c>
      <c r="G120" s="57">
        <v>745</v>
      </c>
      <c r="H120" s="57">
        <v>71.8</v>
      </c>
    </row>
    <row r="121" spans="1:8" s="57" customFormat="1" ht="14.4" x14ac:dyDescent="0.3">
      <c r="A121" s="57" t="s">
        <v>708</v>
      </c>
      <c r="B121" s="57" t="s">
        <v>410</v>
      </c>
      <c r="C121" s="57" t="s">
        <v>669</v>
      </c>
      <c r="D121" s="57" t="s">
        <v>336</v>
      </c>
      <c r="E121" s="57" t="s">
        <v>11</v>
      </c>
      <c r="F121" s="57">
        <v>234</v>
      </c>
      <c r="G121" s="57">
        <v>330</v>
      </c>
      <c r="H121" s="57">
        <v>70.900000000000006</v>
      </c>
    </row>
    <row r="122" spans="1:8" s="57" customFormat="1" ht="14.4" x14ac:dyDescent="0.3">
      <c r="A122" s="57" t="s">
        <v>706</v>
      </c>
      <c r="B122" s="57" t="s">
        <v>410</v>
      </c>
      <c r="C122" s="57" t="s">
        <v>669</v>
      </c>
      <c r="D122" s="57" t="s">
        <v>336</v>
      </c>
      <c r="E122" s="57" t="s">
        <v>11</v>
      </c>
      <c r="F122" s="57">
        <v>269</v>
      </c>
      <c r="G122" s="57">
        <v>640</v>
      </c>
      <c r="H122" s="57">
        <v>42</v>
      </c>
    </row>
    <row r="123" spans="1:8" s="57" customFormat="1" ht="14.4" x14ac:dyDescent="0.3">
      <c r="A123" s="57" t="s">
        <v>712</v>
      </c>
      <c r="B123" s="57" t="s">
        <v>276</v>
      </c>
      <c r="C123" s="57" t="s">
        <v>574</v>
      </c>
      <c r="D123" s="57" t="s">
        <v>336</v>
      </c>
      <c r="E123" s="57" t="s">
        <v>11</v>
      </c>
      <c r="F123" s="57">
        <v>121</v>
      </c>
      <c r="G123" s="57">
        <v>600</v>
      </c>
      <c r="H123" s="57">
        <v>20.2</v>
      </c>
    </row>
    <row r="124" spans="1:8" s="57" customFormat="1" ht="14.4" x14ac:dyDescent="0.3">
      <c r="A124" s="57" t="s">
        <v>713</v>
      </c>
      <c r="B124" s="57" t="s">
        <v>276</v>
      </c>
      <c r="C124" s="57" t="s">
        <v>574</v>
      </c>
      <c r="D124" s="57" t="s">
        <v>336</v>
      </c>
      <c r="E124" s="57" t="s">
        <v>11</v>
      </c>
      <c r="F124" s="57">
        <v>175</v>
      </c>
      <c r="G124" s="57">
        <v>475</v>
      </c>
      <c r="H124" s="57">
        <v>36.799999999999997</v>
      </c>
    </row>
    <row r="125" spans="1:8" s="57" customFormat="1" ht="14.4" x14ac:dyDescent="0.3">
      <c r="A125" s="57" t="s">
        <v>741</v>
      </c>
      <c r="B125" s="57" t="s">
        <v>418</v>
      </c>
      <c r="C125" s="57" t="s">
        <v>414</v>
      </c>
      <c r="D125" s="57" t="s">
        <v>415</v>
      </c>
      <c r="E125" s="57" t="s">
        <v>11</v>
      </c>
      <c r="F125" s="57">
        <v>200</v>
      </c>
      <c r="G125" s="57">
        <v>500</v>
      </c>
      <c r="H125" s="57">
        <v>40</v>
      </c>
    </row>
    <row r="126" spans="1:8" s="57" customFormat="1" ht="14.4" x14ac:dyDescent="0.3">
      <c r="A126" s="57" t="s">
        <v>818</v>
      </c>
      <c r="B126" s="57" t="s">
        <v>722</v>
      </c>
      <c r="C126" s="57" t="s">
        <v>414</v>
      </c>
      <c r="D126" s="57" t="s">
        <v>415</v>
      </c>
      <c r="E126" s="57" t="s">
        <v>11</v>
      </c>
      <c r="F126" s="57">
        <v>75</v>
      </c>
      <c r="G126" s="57">
        <v>375</v>
      </c>
      <c r="H126" s="57">
        <v>20</v>
      </c>
    </row>
    <row r="127" spans="1:8" s="57" customFormat="1" ht="14.4" x14ac:dyDescent="0.3">
      <c r="A127" s="57" t="s">
        <v>721</v>
      </c>
      <c r="B127" s="57" t="s">
        <v>722</v>
      </c>
      <c r="C127" s="57" t="s">
        <v>414</v>
      </c>
      <c r="D127" s="57" t="s">
        <v>415</v>
      </c>
      <c r="E127" s="57" t="s">
        <v>11</v>
      </c>
      <c r="F127" s="57">
        <v>140</v>
      </c>
      <c r="G127" s="57">
        <v>990</v>
      </c>
      <c r="H127" s="57">
        <v>14.1</v>
      </c>
    </row>
    <row r="128" spans="1:8" s="57" customFormat="1" ht="14.4" x14ac:dyDescent="0.3">
      <c r="A128" s="57" t="s">
        <v>736</v>
      </c>
      <c r="B128" s="57" t="s">
        <v>425</v>
      </c>
      <c r="C128" s="57" t="s">
        <v>414</v>
      </c>
      <c r="D128" s="57" t="s">
        <v>415</v>
      </c>
      <c r="E128" s="57" t="s">
        <v>11</v>
      </c>
      <c r="F128" s="57">
        <v>377</v>
      </c>
      <c r="G128" s="57">
        <v>720</v>
      </c>
      <c r="H128" s="57">
        <v>52.4</v>
      </c>
    </row>
    <row r="129" spans="1:8" s="57" customFormat="1" ht="14.4" x14ac:dyDescent="0.3">
      <c r="A129" s="57" t="s">
        <v>726</v>
      </c>
      <c r="B129" s="57" t="s">
        <v>428</v>
      </c>
      <c r="C129" s="57" t="s">
        <v>560</v>
      </c>
      <c r="D129" s="57" t="s">
        <v>415</v>
      </c>
      <c r="E129" s="57" t="s">
        <v>11</v>
      </c>
      <c r="F129" s="57">
        <v>286</v>
      </c>
      <c r="G129" s="57">
        <v>655</v>
      </c>
      <c r="H129" s="57">
        <v>43.7</v>
      </c>
    </row>
    <row r="130" spans="1:8" s="57" customFormat="1" ht="14.4" x14ac:dyDescent="0.3">
      <c r="A130" s="57" t="s">
        <v>723</v>
      </c>
      <c r="B130" s="57" t="s">
        <v>428</v>
      </c>
      <c r="C130" s="57" t="s">
        <v>560</v>
      </c>
      <c r="D130" s="57" t="s">
        <v>415</v>
      </c>
      <c r="E130" s="57" t="s">
        <v>11</v>
      </c>
      <c r="F130" s="57">
        <v>192</v>
      </c>
      <c r="G130" s="57">
        <v>460</v>
      </c>
      <c r="H130" s="57">
        <v>41.7</v>
      </c>
    </row>
    <row r="131" spans="1:8" s="57" customFormat="1" ht="14.4" x14ac:dyDescent="0.3">
      <c r="A131" s="57" t="s">
        <v>728</v>
      </c>
      <c r="B131" s="57" t="s">
        <v>729</v>
      </c>
      <c r="C131" s="57" t="s">
        <v>586</v>
      </c>
      <c r="D131" s="57" t="s">
        <v>415</v>
      </c>
      <c r="E131" s="57" t="s">
        <v>11</v>
      </c>
      <c r="F131" s="57">
        <v>186</v>
      </c>
      <c r="G131" s="57">
        <v>555</v>
      </c>
      <c r="H131" s="57">
        <v>33.5</v>
      </c>
    </row>
    <row r="132" spans="1:8" s="57" customFormat="1" ht="14.4" x14ac:dyDescent="0.3">
      <c r="A132" s="57" t="s">
        <v>735</v>
      </c>
      <c r="B132" s="57" t="s">
        <v>729</v>
      </c>
      <c r="C132" s="57" t="s">
        <v>586</v>
      </c>
      <c r="D132" s="57" t="s">
        <v>415</v>
      </c>
      <c r="E132" s="57" t="s">
        <v>11</v>
      </c>
      <c r="F132" s="57">
        <v>195</v>
      </c>
      <c r="G132" s="57">
        <v>545</v>
      </c>
      <c r="H132" s="57">
        <v>35.799999999999997</v>
      </c>
    </row>
    <row r="133" spans="1:8" s="57" customFormat="1" ht="14.4" x14ac:dyDescent="0.3">
      <c r="A133" s="57" t="s">
        <v>742</v>
      </c>
      <c r="B133" s="57" t="s">
        <v>434</v>
      </c>
      <c r="C133" s="57" t="s">
        <v>586</v>
      </c>
      <c r="D133" s="57" t="s">
        <v>415</v>
      </c>
      <c r="E133" s="57" t="s">
        <v>11</v>
      </c>
      <c r="F133" s="57">
        <v>157</v>
      </c>
      <c r="G133" s="57">
        <v>310</v>
      </c>
      <c r="H133" s="57">
        <v>50.6</v>
      </c>
    </row>
    <row r="134" spans="1:8" s="57" customFormat="1" ht="14.4" x14ac:dyDescent="0.3">
      <c r="A134" s="57" t="s">
        <v>738</v>
      </c>
      <c r="B134" s="57" t="s">
        <v>739</v>
      </c>
      <c r="C134" s="57" t="s">
        <v>586</v>
      </c>
      <c r="D134" s="57" t="s">
        <v>415</v>
      </c>
      <c r="E134" s="57" t="s">
        <v>11</v>
      </c>
      <c r="F134" s="57">
        <v>1148</v>
      </c>
      <c r="G134" s="57">
        <v>1575</v>
      </c>
      <c r="H134" s="57">
        <v>72.900000000000006</v>
      </c>
    </row>
    <row r="135" spans="1:8" s="57" customFormat="1" ht="14.4" x14ac:dyDescent="0.3">
      <c r="A135" s="57" t="s">
        <v>737</v>
      </c>
      <c r="B135" s="57" t="s">
        <v>448</v>
      </c>
      <c r="C135" s="57" t="s">
        <v>586</v>
      </c>
      <c r="D135" s="57" t="s">
        <v>415</v>
      </c>
      <c r="E135" s="57" t="s">
        <v>11</v>
      </c>
      <c r="F135" s="57">
        <v>723</v>
      </c>
      <c r="G135" s="57">
        <v>1425</v>
      </c>
      <c r="H135" s="57">
        <v>50.7</v>
      </c>
    </row>
    <row r="136" spans="1:8" s="57" customFormat="1" ht="14.4" x14ac:dyDescent="0.3">
      <c r="A136" s="57" t="s">
        <v>731</v>
      </c>
      <c r="B136" s="57" t="s">
        <v>732</v>
      </c>
      <c r="C136" s="57" t="s">
        <v>589</v>
      </c>
      <c r="D136" s="57" t="s">
        <v>415</v>
      </c>
      <c r="E136" s="57" t="s">
        <v>11</v>
      </c>
      <c r="F136" s="57">
        <v>408</v>
      </c>
      <c r="G136" s="57">
        <v>725</v>
      </c>
      <c r="H136" s="57">
        <v>56.3</v>
      </c>
    </row>
    <row r="137" spans="1:8" s="57" customFormat="1" ht="14.4" x14ac:dyDescent="0.3">
      <c r="A137" s="57" t="s">
        <v>724</v>
      </c>
      <c r="B137" s="57" t="s">
        <v>725</v>
      </c>
      <c r="C137" s="57" t="s">
        <v>589</v>
      </c>
      <c r="D137" s="57" t="s">
        <v>415</v>
      </c>
      <c r="E137" s="57" t="s">
        <v>11</v>
      </c>
      <c r="F137" s="57">
        <v>458</v>
      </c>
      <c r="G137" s="57">
        <v>620</v>
      </c>
      <c r="H137" s="57">
        <v>73.900000000000006</v>
      </c>
    </row>
    <row r="138" spans="1:8" s="57" customFormat="1" ht="14.4" x14ac:dyDescent="0.3">
      <c r="A138" s="57" t="s">
        <v>730</v>
      </c>
      <c r="B138" s="57" t="s">
        <v>725</v>
      </c>
      <c r="C138" s="57" t="s">
        <v>589</v>
      </c>
      <c r="D138" s="57" t="s">
        <v>415</v>
      </c>
      <c r="E138" s="57" t="s">
        <v>11</v>
      </c>
      <c r="F138" s="57">
        <v>403</v>
      </c>
      <c r="G138" s="57">
        <v>590</v>
      </c>
      <c r="H138" s="57">
        <v>68.3</v>
      </c>
    </row>
    <row r="139" spans="1:8" s="57" customFormat="1" ht="14.4" x14ac:dyDescent="0.3">
      <c r="A139" s="57" t="s">
        <v>819</v>
      </c>
      <c r="B139" s="57" t="s">
        <v>455</v>
      </c>
      <c r="C139" s="57" t="s">
        <v>589</v>
      </c>
      <c r="D139" s="57" t="s">
        <v>415</v>
      </c>
      <c r="E139" s="57" t="s">
        <v>11</v>
      </c>
      <c r="F139" s="57">
        <v>141</v>
      </c>
      <c r="G139" s="57">
        <v>475</v>
      </c>
      <c r="H139" s="57">
        <v>29.7</v>
      </c>
    </row>
    <row r="140" spans="1:8" s="57" customFormat="1" ht="14.4" x14ac:dyDescent="0.3">
      <c r="A140" s="57" t="s">
        <v>740</v>
      </c>
      <c r="B140" s="57" t="s">
        <v>455</v>
      </c>
      <c r="C140" s="57" t="s">
        <v>589</v>
      </c>
      <c r="D140" s="57" t="s">
        <v>415</v>
      </c>
      <c r="E140" s="57" t="s">
        <v>11</v>
      </c>
      <c r="F140" s="57">
        <v>202</v>
      </c>
      <c r="G140" s="57">
        <v>420</v>
      </c>
      <c r="H140" s="57">
        <v>48.1</v>
      </c>
    </row>
    <row r="141" spans="1:8" s="57" customFormat="1" ht="14.4" x14ac:dyDescent="0.3">
      <c r="A141" s="57" t="s">
        <v>733</v>
      </c>
      <c r="B141" s="57" t="s">
        <v>734</v>
      </c>
      <c r="C141" s="57" t="s">
        <v>589</v>
      </c>
      <c r="D141" s="57" t="s">
        <v>415</v>
      </c>
      <c r="E141" s="57" t="s">
        <v>11</v>
      </c>
      <c r="F141" s="57">
        <v>512</v>
      </c>
      <c r="G141" s="57">
        <v>850</v>
      </c>
      <c r="H141" s="57">
        <v>60.2</v>
      </c>
    </row>
    <row r="142" spans="1:8" s="57" customFormat="1" ht="14.4" x14ac:dyDescent="0.3">
      <c r="A142" s="57" t="s">
        <v>746</v>
      </c>
      <c r="B142" s="57" t="s">
        <v>747</v>
      </c>
      <c r="C142" s="57" t="s">
        <v>615</v>
      </c>
      <c r="D142" s="57" t="s">
        <v>415</v>
      </c>
      <c r="E142" s="57" t="s">
        <v>11</v>
      </c>
      <c r="F142" s="57">
        <v>325</v>
      </c>
      <c r="G142" s="57">
        <v>535</v>
      </c>
      <c r="H142" s="57">
        <v>60.7</v>
      </c>
    </row>
    <row r="143" spans="1:8" s="57" customFormat="1" ht="14.4" x14ac:dyDescent="0.3">
      <c r="A143" s="57" t="s">
        <v>720</v>
      </c>
      <c r="B143" s="57" t="s">
        <v>468</v>
      </c>
      <c r="C143" s="57" t="s">
        <v>615</v>
      </c>
      <c r="D143" s="57" t="s">
        <v>415</v>
      </c>
      <c r="E143" s="57" t="s">
        <v>11</v>
      </c>
      <c r="F143" s="57">
        <v>224</v>
      </c>
      <c r="G143" s="57">
        <v>365</v>
      </c>
      <c r="H143" s="57">
        <v>61.4</v>
      </c>
    </row>
    <row r="144" spans="1:8" s="57" customFormat="1" ht="14.4" x14ac:dyDescent="0.3">
      <c r="A144" s="57" t="s">
        <v>744</v>
      </c>
      <c r="B144" s="57" t="s">
        <v>745</v>
      </c>
      <c r="C144" s="57" t="s">
        <v>615</v>
      </c>
      <c r="D144" s="57" t="s">
        <v>415</v>
      </c>
      <c r="E144" s="57" t="s">
        <v>11</v>
      </c>
      <c r="F144" s="57">
        <v>393</v>
      </c>
      <c r="G144" s="57">
        <v>655</v>
      </c>
      <c r="H144" s="57">
        <v>60</v>
      </c>
    </row>
    <row r="145" spans="1:8" s="57" customFormat="1" ht="14.4" x14ac:dyDescent="0.3">
      <c r="A145" s="57" t="s">
        <v>748</v>
      </c>
      <c r="B145" s="57" t="s">
        <v>476</v>
      </c>
      <c r="C145" s="57" t="s">
        <v>654</v>
      </c>
      <c r="D145" s="57" t="s">
        <v>415</v>
      </c>
      <c r="E145" s="57" t="s">
        <v>11</v>
      </c>
      <c r="F145" s="57">
        <v>161</v>
      </c>
      <c r="G145" s="57">
        <v>535</v>
      </c>
      <c r="H145" s="57">
        <v>30.1</v>
      </c>
    </row>
    <row r="146" spans="1:8" s="57" customFormat="1" ht="14.4" x14ac:dyDescent="0.3">
      <c r="A146" s="57" t="s">
        <v>820</v>
      </c>
      <c r="B146" s="57" t="s">
        <v>476</v>
      </c>
      <c r="C146" s="57" t="s">
        <v>654</v>
      </c>
      <c r="D146" s="57" t="s">
        <v>415</v>
      </c>
      <c r="E146" s="57" t="s">
        <v>11</v>
      </c>
      <c r="F146" s="57">
        <v>302</v>
      </c>
      <c r="G146" s="57">
        <v>500</v>
      </c>
      <c r="H146" s="57">
        <v>60.4</v>
      </c>
    </row>
    <row r="147" spans="1:8" s="57" customFormat="1" ht="14.4" x14ac:dyDescent="0.3">
      <c r="A147" s="57" t="s">
        <v>821</v>
      </c>
      <c r="B147" s="57" t="s">
        <v>486</v>
      </c>
      <c r="C147" s="57" t="s">
        <v>654</v>
      </c>
      <c r="D147" s="57" t="s">
        <v>415</v>
      </c>
      <c r="E147" s="57" t="s">
        <v>11</v>
      </c>
      <c r="F147" s="57">
        <v>77</v>
      </c>
      <c r="G147" s="57">
        <v>465</v>
      </c>
      <c r="H147" s="57">
        <v>16.600000000000001</v>
      </c>
    </row>
    <row r="148" spans="1:8" s="57" customFormat="1" ht="14.4" x14ac:dyDescent="0.3">
      <c r="A148" s="57" t="s">
        <v>743</v>
      </c>
      <c r="B148" s="57" t="s">
        <v>486</v>
      </c>
      <c r="C148" s="57" t="s">
        <v>654</v>
      </c>
      <c r="D148" s="57" t="s">
        <v>415</v>
      </c>
      <c r="E148" s="57" t="s">
        <v>11</v>
      </c>
      <c r="F148" s="57">
        <v>315</v>
      </c>
      <c r="G148" s="57">
        <v>550</v>
      </c>
      <c r="H148" s="57">
        <v>57.3</v>
      </c>
    </row>
    <row r="149" spans="1:8" s="57" customFormat="1" ht="14.4" x14ac:dyDescent="0.3">
      <c r="A149" s="57" t="s">
        <v>727</v>
      </c>
      <c r="B149" s="57" t="s">
        <v>486</v>
      </c>
      <c r="C149" s="57" t="s">
        <v>654</v>
      </c>
      <c r="D149" s="57" t="s">
        <v>415</v>
      </c>
      <c r="E149" s="57" t="s">
        <v>11</v>
      </c>
      <c r="F149" s="57">
        <v>166</v>
      </c>
      <c r="G149" s="57">
        <v>550</v>
      </c>
      <c r="H149" s="57">
        <v>30.2</v>
      </c>
    </row>
    <row r="150" spans="1:8" s="57" customFormat="1" ht="14.4" x14ac:dyDescent="0.3">
      <c r="A150" s="57" t="s">
        <v>771</v>
      </c>
      <c r="B150" s="57" t="s">
        <v>489</v>
      </c>
      <c r="C150" s="57" t="s">
        <v>689</v>
      </c>
      <c r="D150" s="57" t="s">
        <v>491</v>
      </c>
      <c r="E150" s="57" t="s">
        <v>11</v>
      </c>
      <c r="F150" s="57">
        <v>525</v>
      </c>
      <c r="G150" s="57">
        <v>790</v>
      </c>
      <c r="H150" s="57">
        <v>66.5</v>
      </c>
    </row>
    <row r="151" spans="1:8" s="57" customFormat="1" ht="14.4" x14ac:dyDescent="0.3">
      <c r="A151" s="57" t="s">
        <v>749</v>
      </c>
      <c r="B151" s="57" t="s">
        <v>750</v>
      </c>
      <c r="C151" s="57" t="s">
        <v>689</v>
      </c>
      <c r="D151" s="57" t="s">
        <v>491</v>
      </c>
      <c r="E151" s="57" t="s">
        <v>11</v>
      </c>
      <c r="F151" s="57">
        <v>383</v>
      </c>
      <c r="G151" s="57">
        <v>655</v>
      </c>
      <c r="H151" s="57">
        <v>58.5</v>
      </c>
    </row>
    <row r="152" spans="1:8" s="57" customFormat="1" ht="14.4" x14ac:dyDescent="0.3">
      <c r="A152" s="57" t="s">
        <v>751</v>
      </c>
      <c r="B152" s="57" t="s">
        <v>497</v>
      </c>
      <c r="C152" s="57" t="s">
        <v>689</v>
      </c>
      <c r="D152" s="57" t="s">
        <v>491</v>
      </c>
      <c r="E152" s="57" t="s">
        <v>11</v>
      </c>
      <c r="F152" s="57">
        <v>145</v>
      </c>
      <c r="G152" s="57">
        <v>405</v>
      </c>
      <c r="H152" s="57">
        <v>35.799999999999997</v>
      </c>
    </row>
    <row r="153" spans="1:8" s="57" customFormat="1" ht="14.4" x14ac:dyDescent="0.3">
      <c r="A153" s="57" t="s">
        <v>822</v>
      </c>
      <c r="B153" s="57" t="s">
        <v>507</v>
      </c>
      <c r="C153" s="57" t="s">
        <v>756</v>
      </c>
      <c r="D153" s="57" t="s">
        <v>491</v>
      </c>
      <c r="E153" s="57" t="s">
        <v>11</v>
      </c>
      <c r="F153" s="57">
        <v>225</v>
      </c>
      <c r="G153" s="57">
        <v>1225</v>
      </c>
      <c r="H153" s="57">
        <v>18.399999999999999</v>
      </c>
    </row>
    <row r="154" spans="1:8" s="57" customFormat="1" ht="14.4" x14ac:dyDescent="0.3">
      <c r="A154" s="57" t="s">
        <v>823</v>
      </c>
      <c r="B154" s="57" t="s">
        <v>755</v>
      </c>
      <c r="C154" s="57" t="s">
        <v>756</v>
      </c>
      <c r="D154" s="57" t="s">
        <v>491</v>
      </c>
      <c r="E154" s="57" t="s">
        <v>11</v>
      </c>
      <c r="F154" s="57">
        <v>8</v>
      </c>
      <c r="G154" s="57">
        <v>1045</v>
      </c>
      <c r="H154" s="57">
        <v>0.8</v>
      </c>
    </row>
    <row r="155" spans="1:8" s="57" customFormat="1" ht="14.4" x14ac:dyDescent="0.3">
      <c r="A155" s="57" t="s">
        <v>757</v>
      </c>
      <c r="B155" s="57" t="s">
        <v>758</v>
      </c>
      <c r="C155" s="57" t="s">
        <v>824</v>
      </c>
      <c r="D155" s="57" t="s">
        <v>491</v>
      </c>
      <c r="E155" s="57" t="s">
        <v>11</v>
      </c>
      <c r="F155" s="57">
        <v>700</v>
      </c>
      <c r="G155" s="57">
        <v>870</v>
      </c>
      <c r="H155" s="57">
        <v>80.5</v>
      </c>
    </row>
    <row r="156" spans="1:8" s="57" customFormat="1" ht="14.4" x14ac:dyDescent="0.3">
      <c r="A156" s="57" t="s">
        <v>765</v>
      </c>
      <c r="B156" s="57" t="s">
        <v>518</v>
      </c>
      <c r="C156" s="57" t="s">
        <v>556</v>
      </c>
      <c r="D156" s="57" t="s">
        <v>491</v>
      </c>
      <c r="E156" s="57" t="s">
        <v>11</v>
      </c>
      <c r="F156" s="57">
        <v>225</v>
      </c>
      <c r="G156" s="57">
        <v>405</v>
      </c>
      <c r="H156" s="57">
        <v>55.6</v>
      </c>
    </row>
    <row r="157" spans="1:8" s="57" customFormat="1" ht="14.4" x14ac:dyDescent="0.3">
      <c r="A157" s="57" t="s">
        <v>770</v>
      </c>
      <c r="B157" s="57" t="s">
        <v>518</v>
      </c>
      <c r="C157" s="57" t="s">
        <v>556</v>
      </c>
      <c r="D157" s="57" t="s">
        <v>491</v>
      </c>
      <c r="E157" s="57" t="s">
        <v>11</v>
      </c>
      <c r="F157" s="57">
        <v>459</v>
      </c>
      <c r="G157" s="57">
        <v>975</v>
      </c>
      <c r="H157" s="57">
        <v>47.1</v>
      </c>
    </row>
    <row r="158" spans="1:8" s="57" customFormat="1" ht="14.4" x14ac:dyDescent="0.3">
      <c r="A158" s="57" t="s">
        <v>759</v>
      </c>
      <c r="B158" s="57" t="s">
        <v>760</v>
      </c>
      <c r="C158" s="57" t="s">
        <v>556</v>
      </c>
      <c r="D158" s="57" t="s">
        <v>491</v>
      </c>
      <c r="E158" s="57" t="s">
        <v>11</v>
      </c>
      <c r="F158" s="57">
        <v>821</v>
      </c>
      <c r="G158" s="57">
        <v>820</v>
      </c>
      <c r="H158" s="57">
        <v>100.1</v>
      </c>
    </row>
    <row r="159" spans="1:8" s="57" customFormat="1" ht="14.4" x14ac:dyDescent="0.3">
      <c r="A159" s="57" t="s">
        <v>761</v>
      </c>
      <c r="B159" s="57" t="s">
        <v>529</v>
      </c>
      <c r="C159" s="57" t="s">
        <v>658</v>
      </c>
      <c r="D159" s="57" t="s">
        <v>491</v>
      </c>
      <c r="E159" s="57" t="s">
        <v>11</v>
      </c>
      <c r="F159" s="57">
        <v>120</v>
      </c>
      <c r="G159" s="57">
        <v>390</v>
      </c>
      <c r="H159" s="57">
        <v>30.8</v>
      </c>
    </row>
    <row r="160" spans="1:8" s="57" customFormat="1" ht="14.4" x14ac:dyDescent="0.3">
      <c r="A160" s="57" t="s">
        <v>772</v>
      </c>
      <c r="B160" s="57" t="s">
        <v>536</v>
      </c>
      <c r="C160" s="57" t="s">
        <v>658</v>
      </c>
      <c r="D160" s="57" t="s">
        <v>491</v>
      </c>
      <c r="E160" s="57" t="s">
        <v>11</v>
      </c>
      <c r="F160" s="57">
        <v>343</v>
      </c>
      <c r="G160" s="57">
        <v>655</v>
      </c>
      <c r="H160" s="57">
        <v>52.4</v>
      </c>
    </row>
    <row r="161" spans="1:8" s="57" customFormat="1" ht="14.4" x14ac:dyDescent="0.3">
      <c r="A161" s="57" t="s">
        <v>825</v>
      </c>
      <c r="B161" s="57" t="s">
        <v>536</v>
      </c>
      <c r="C161" s="57" t="s">
        <v>658</v>
      </c>
      <c r="D161" s="57" t="s">
        <v>491</v>
      </c>
      <c r="E161" s="57" t="s">
        <v>11</v>
      </c>
      <c r="F161" s="57">
        <v>479</v>
      </c>
      <c r="G161" s="57">
        <v>1050</v>
      </c>
      <c r="H161" s="57">
        <v>45.6</v>
      </c>
    </row>
    <row r="162" spans="1:8" s="57" customFormat="1" ht="14.4" x14ac:dyDescent="0.3">
      <c r="A162" s="57" t="s">
        <v>762</v>
      </c>
      <c r="B162" s="57" t="s">
        <v>763</v>
      </c>
      <c r="C162" s="57" t="s">
        <v>764</v>
      </c>
      <c r="D162" s="57" t="s">
        <v>491</v>
      </c>
      <c r="E162" s="57" t="s">
        <v>11</v>
      </c>
      <c r="F162" s="57">
        <v>149</v>
      </c>
      <c r="G162" s="57">
        <v>855</v>
      </c>
      <c r="H162" s="57">
        <v>17.399999999999999</v>
      </c>
    </row>
    <row r="163" spans="1:8" s="57" customFormat="1" ht="14.4" x14ac:dyDescent="0.3">
      <c r="A163" s="57" t="s">
        <v>752</v>
      </c>
      <c r="B163" s="57" t="s">
        <v>753</v>
      </c>
      <c r="C163" s="57" t="s">
        <v>715</v>
      </c>
      <c r="D163" s="57" t="s">
        <v>491</v>
      </c>
      <c r="E163" s="57" t="s">
        <v>11</v>
      </c>
      <c r="F163" s="57">
        <v>179</v>
      </c>
      <c r="G163" s="57">
        <v>900</v>
      </c>
      <c r="H163" s="57">
        <v>19.899999999999999</v>
      </c>
    </row>
    <row r="164" spans="1:8" s="57" customFormat="1" ht="14.4" x14ac:dyDescent="0.3">
      <c r="A164" s="57" t="s">
        <v>766</v>
      </c>
      <c r="B164" s="57" t="s">
        <v>767</v>
      </c>
      <c r="C164" s="57" t="s">
        <v>715</v>
      </c>
      <c r="D164" s="57" t="s">
        <v>491</v>
      </c>
      <c r="E164" s="57" t="s">
        <v>11</v>
      </c>
      <c r="F164" s="57">
        <v>321</v>
      </c>
      <c r="G164" s="57">
        <v>385</v>
      </c>
      <c r="H164" s="57">
        <v>83.4</v>
      </c>
    </row>
    <row r="165" spans="1:8" s="57" customFormat="1" ht="14.4" x14ac:dyDescent="0.3">
      <c r="A165" s="57" t="s">
        <v>826</v>
      </c>
      <c r="B165" s="57" t="s">
        <v>18</v>
      </c>
      <c r="C165" s="57" t="s">
        <v>827</v>
      </c>
      <c r="D165" s="57" t="s">
        <v>12</v>
      </c>
      <c r="E165" s="57" t="s">
        <v>12</v>
      </c>
      <c r="F165" s="57">
        <v>367</v>
      </c>
      <c r="G165" s="57">
        <v>641</v>
      </c>
      <c r="H165" s="57">
        <v>57.3</v>
      </c>
    </row>
    <row r="166" spans="1:8" s="57" customFormat="1" ht="14.4" x14ac:dyDescent="0.3">
      <c r="A166" s="57" t="s">
        <v>781</v>
      </c>
      <c r="B166" s="57" t="s">
        <v>18</v>
      </c>
      <c r="C166" s="57" t="s">
        <v>827</v>
      </c>
      <c r="D166" s="57" t="s">
        <v>12</v>
      </c>
      <c r="E166" s="57" t="s">
        <v>12</v>
      </c>
      <c r="F166" s="57">
        <v>251</v>
      </c>
      <c r="G166" s="57">
        <v>510</v>
      </c>
      <c r="H166" s="57">
        <v>49.2</v>
      </c>
    </row>
    <row r="167" spans="1:8" s="57" customFormat="1" ht="14.4" x14ac:dyDescent="0.3">
      <c r="A167" s="57" t="s">
        <v>828</v>
      </c>
      <c r="B167" s="57" t="s">
        <v>25</v>
      </c>
      <c r="C167" s="57" t="s">
        <v>827</v>
      </c>
      <c r="D167" s="57" t="s">
        <v>12</v>
      </c>
      <c r="E167" s="57" t="s">
        <v>12</v>
      </c>
      <c r="F167" s="57">
        <v>148</v>
      </c>
      <c r="G167" s="57">
        <v>280</v>
      </c>
      <c r="H167" s="57">
        <v>52.9</v>
      </c>
    </row>
    <row r="168" spans="1:8" s="57" customFormat="1" ht="14.4" x14ac:dyDescent="0.3">
      <c r="A168" s="57" t="s">
        <v>829</v>
      </c>
      <c r="B168" s="57" t="s">
        <v>25</v>
      </c>
      <c r="C168" s="57" t="s">
        <v>827</v>
      </c>
      <c r="D168" s="57" t="s">
        <v>12</v>
      </c>
      <c r="E168" s="57" t="s">
        <v>12</v>
      </c>
      <c r="F168" s="57">
        <v>376</v>
      </c>
      <c r="G168" s="57">
        <v>512</v>
      </c>
      <c r="H168" s="57">
        <v>73.400000000000006</v>
      </c>
    </row>
    <row r="169" spans="1:8" s="57" customFormat="1" ht="14.4" x14ac:dyDescent="0.3">
      <c r="A169" s="57" t="s">
        <v>782</v>
      </c>
      <c r="B169" s="57" t="s">
        <v>776</v>
      </c>
      <c r="C169" s="57" t="s">
        <v>827</v>
      </c>
      <c r="D169" s="57" t="s">
        <v>12</v>
      </c>
      <c r="E169" s="57" t="s">
        <v>12</v>
      </c>
      <c r="F169" s="57">
        <v>375</v>
      </c>
      <c r="G169" s="57">
        <v>468</v>
      </c>
      <c r="H169" s="57">
        <v>80.099999999999994</v>
      </c>
    </row>
    <row r="170" spans="1:8" s="57" customFormat="1" ht="14.4" x14ac:dyDescent="0.3">
      <c r="A170" s="57" t="s">
        <v>777</v>
      </c>
      <c r="B170" s="57" t="s">
        <v>776</v>
      </c>
      <c r="C170" s="57" t="s">
        <v>827</v>
      </c>
      <c r="D170" s="57" t="s">
        <v>12</v>
      </c>
      <c r="E170" s="57" t="s">
        <v>12</v>
      </c>
      <c r="F170" s="57">
        <v>352</v>
      </c>
      <c r="G170" s="57">
        <v>298</v>
      </c>
      <c r="H170" s="57">
        <v>118.1</v>
      </c>
    </row>
    <row r="171" spans="1:8" s="57" customFormat="1" ht="14.4" x14ac:dyDescent="0.3">
      <c r="A171" s="57" t="s">
        <v>775</v>
      </c>
      <c r="B171" s="57" t="s">
        <v>776</v>
      </c>
      <c r="C171" s="57" t="s">
        <v>827</v>
      </c>
      <c r="D171" s="57" t="s">
        <v>12</v>
      </c>
      <c r="E171" s="57" t="s">
        <v>12</v>
      </c>
      <c r="F171" s="57">
        <v>302</v>
      </c>
      <c r="G171" s="57">
        <v>471</v>
      </c>
      <c r="H171" s="57">
        <v>64.099999999999994</v>
      </c>
    </row>
    <row r="172" spans="1:8" s="57" customFormat="1" ht="14.4" x14ac:dyDescent="0.3">
      <c r="A172" s="57" t="s">
        <v>783</v>
      </c>
      <c r="B172" s="57" t="s">
        <v>28</v>
      </c>
      <c r="C172" s="57" t="s">
        <v>827</v>
      </c>
      <c r="D172" s="57" t="s">
        <v>12</v>
      </c>
      <c r="E172" s="57" t="s">
        <v>12</v>
      </c>
      <c r="F172" s="57">
        <v>115</v>
      </c>
      <c r="G172" s="57">
        <v>123</v>
      </c>
      <c r="H172" s="57">
        <v>93.5</v>
      </c>
    </row>
    <row r="173" spans="1:8" s="57" customFormat="1" ht="14.4" x14ac:dyDescent="0.3">
      <c r="A173" s="57" t="s">
        <v>784</v>
      </c>
      <c r="B173" s="57" t="s">
        <v>28</v>
      </c>
      <c r="C173" s="57" t="s">
        <v>827</v>
      </c>
      <c r="D173" s="57" t="s">
        <v>12</v>
      </c>
      <c r="E173" s="57" t="s">
        <v>12</v>
      </c>
      <c r="F173" s="57">
        <v>96</v>
      </c>
      <c r="G173" s="57">
        <v>219</v>
      </c>
      <c r="H173" s="57">
        <v>43.8</v>
      </c>
    </row>
    <row r="174" spans="1:8" s="57" customFormat="1" ht="14.4" x14ac:dyDescent="0.3">
      <c r="A174" s="57" t="s">
        <v>830</v>
      </c>
      <c r="B174" s="57" t="s">
        <v>28</v>
      </c>
      <c r="C174" s="57" t="s">
        <v>827</v>
      </c>
      <c r="D174" s="57" t="s">
        <v>12</v>
      </c>
      <c r="E174" s="57" t="s">
        <v>12</v>
      </c>
      <c r="F174" s="57">
        <v>165</v>
      </c>
      <c r="G174" s="57">
        <v>281</v>
      </c>
      <c r="H174" s="57">
        <v>58.7</v>
      </c>
    </row>
    <row r="175" spans="1:8" s="57" customFormat="1" ht="14.4" x14ac:dyDescent="0.3">
      <c r="A175" s="57" t="s">
        <v>831</v>
      </c>
      <c r="B175" s="57" t="s">
        <v>28</v>
      </c>
      <c r="C175" s="57" t="s">
        <v>827</v>
      </c>
      <c r="D175" s="57" t="s">
        <v>12</v>
      </c>
      <c r="E175" s="57" t="s">
        <v>12</v>
      </c>
      <c r="F175" s="57">
        <v>113</v>
      </c>
      <c r="G175" s="57">
        <v>256</v>
      </c>
      <c r="H175" s="57">
        <v>44.1</v>
      </c>
    </row>
    <row r="176" spans="1:8" s="57" customFormat="1" ht="14.4" x14ac:dyDescent="0.3">
      <c r="A176" s="57" t="s">
        <v>779</v>
      </c>
      <c r="B176" s="57" t="s">
        <v>33</v>
      </c>
      <c r="C176" s="57" t="s">
        <v>827</v>
      </c>
      <c r="D176" s="57" t="s">
        <v>12</v>
      </c>
      <c r="E176" s="57" t="s">
        <v>12</v>
      </c>
      <c r="F176" s="57">
        <v>405</v>
      </c>
      <c r="G176" s="57">
        <v>601</v>
      </c>
      <c r="H176" s="57">
        <v>67.400000000000006</v>
      </c>
    </row>
  </sheetData>
  <sheetProtection algorithmName="SHA-512" hashValue="27wGzW8SeWya+4amOcWDIBmRihkj7R2zBs5O/kLuR6NmE8OMUm8ynHM6smFW/4PjDONOhB+CdlWba72Jbx7hgw==" saltValue="xFHqNBGduvtGy1rbUTALrQ==" spinCount="100000" sheet="1" objects="1" scenarios="1" autoFilter="0"/>
  <autoFilter ref="A5:L5" xr:uid="{5BCC6AD1-03F7-41F0-B424-4699B83C186C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0221-912A-42CF-B1A3-50B8A4048294}">
  <dimension ref="A1:H157"/>
  <sheetViews>
    <sheetView workbookViewId="0">
      <selection activeCell="C20" sqref="C20"/>
    </sheetView>
  </sheetViews>
  <sheetFormatPr defaultColWidth="0" defaultRowHeight="0" zeroHeight="1" x14ac:dyDescent="0.3"/>
  <cols>
    <col min="1" max="1" width="41.33203125" bestFit="1" customWidth="1"/>
    <col min="2" max="2" width="55.5546875" bestFit="1" customWidth="1"/>
    <col min="3" max="3" width="47.6640625" bestFit="1" customWidth="1"/>
    <col min="4" max="4" width="20.6640625" bestFit="1" customWidth="1"/>
    <col min="5" max="8" width="8.88671875" customWidth="1"/>
    <col min="9" max="16384" width="8.88671875" hidden="1"/>
  </cols>
  <sheetData>
    <row r="1" spans="1:8" s="45" customFormat="1" ht="144" x14ac:dyDescent="0.3">
      <c r="A1" s="44" t="s">
        <v>537</v>
      </c>
      <c r="B1" s="44" t="s">
        <v>538</v>
      </c>
      <c r="C1" s="44" t="s">
        <v>539</v>
      </c>
      <c r="D1" s="44" t="s">
        <v>4</v>
      </c>
      <c r="E1" s="44" t="s">
        <v>540</v>
      </c>
      <c r="F1" s="44" t="s">
        <v>541</v>
      </c>
      <c r="G1" s="44" t="s">
        <v>542</v>
      </c>
      <c r="H1" s="44" t="s">
        <v>543</v>
      </c>
    </row>
    <row r="2" spans="1:8" s="45" customFormat="1" ht="14.4" x14ac:dyDescent="0.3">
      <c r="A2" s="46"/>
      <c r="B2" s="46"/>
      <c r="C2" s="46"/>
      <c r="D2" s="46"/>
      <c r="E2" s="47" t="s">
        <v>544</v>
      </c>
      <c r="F2" s="48">
        <v>14228</v>
      </c>
      <c r="G2" s="48">
        <v>20233</v>
      </c>
      <c r="H2" s="48">
        <v>70.3</v>
      </c>
    </row>
    <row r="3" spans="1:8" s="51" customFormat="1" ht="14.4" x14ac:dyDescent="0.3">
      <c r="A3" s="49"/>
      <c r="B3" s="49"/>
      <c r="C3" s="49"/>
      <c r="D3" s="49"/>
      <c r="E3" s="50" t="s">
        <v>545</v>
      </c>
      <c r="F3" s="48">
        <v>13464</v>
      </c>
      <c r="G3" s="48">
        <v>19250</v>
      </c>
      <c r="H3" s="48">
        <v>69.900000000000006</v>
      </c>
    </row>
    <row r="4" spans="1:8" s="51" customFormat="1" ht="14.4" x14ac:dyDescent="0.3">
      <c r="A4" s="49"/>
      <c r="B4" s="49"/>
      <c r="C4" s="49"/>
      <c r="D4" s="49"/>
      <c r="E4" s="50" t="s">
        <v>546</v>
      </c>
      <c r="F4" s="48">
        <v>764</v>
      </c>
      <c r="G4" s="48">
        <v>983</v>
      </c>
      <c r="H4" s="48">
        <v>77.7</v>
      </c>
    </row>
    <row r="5" spans="1:8" s="51" customFormat="1" ht="14.4" x14ac:dyDescent="0.3">
      <c r="A5" s="49"/>
      <c r="B5" s="49"/>
      <c r="C5" s="49"/>
      <c r="D5" s="49"/>
      <c r="E5" s="50"/>
      <c r="F5" s="50"/>
      <c r="G5" s="50"/>
      <c r="H5" s="50"/>
    </row>
    <row r="6" spans="1:8" s="53" customFormat="1" ht="14.4" x14ac:dyDescent="0.3">
      <c r="A6" s="52" t="s">
        <v>547</v>
      </c>
      <c r="B6" s="52" t="s">
        <v>36</v>
      </c>
      <c r="C6" s="52" t="s">
        <v>548</v>
      </c>
      <c r="D6" s="52" t="s">
        <v>38</v>
      </c>
      <c r="E6" s="52" t="s">
        <v>11</v>
      </c>
      <c r="F6" s="53">
        <v>81</v>
      </c>
      <c r="G6" s="53">
        <v>85</v>
      </c>
      <c r="H6" s="53">
        <v>95.3</v>
      </c>
    </row>
    <row r="7" spans="1:8" s="53" customFormat="1" ht="14.4" x14ac:dyDescent="0.3">
      <c r="A7" s="52" t="s">
        <v>549</v>
      </c>
      <c r="B7" s="52" t="s">
        <v>36</v>
      </c>
      <c r="C7" s="52" t="s">
        <v>548</v>
      </c>
      <c r="D7" s="52" t="s">
        <v>38</v>
      </c>
      <c r="E7" s="52" t="s">
        <v>11</v>
      </c>
      <c r="F7" s="53">
        <v>94</v>
      </c>
      <c r="G7" s="53">
        <v>155</v>
      </c>
      <c r="H7" s="53">
        <v>60.6</v>
      </c>
    </row>
    <row r="8" spans="1:8" s="53" customFormat="1" ht="14.4" x14ac:dyDescent="0.3">
      <c r="A8" s="52" t="s">
        <v>550</v>
      </c>
      <c r="B8" s="52" t="s">
        <v>43</v>
      </c>
      <c r="C8" s="52" t="s">
        <v>548</v>
      </c>
      <c r="D8" s="52" t="s">
        <v>38</v>
      </c>
      <c r="E8" s="52" t="s">
        <v>11</v>
      </c>
      <c r="F8" s="53">
        <v>41</v>
      </c>
      <c r="G8" s="53">
        <v>115</v>
      </c>
      <c r="H8" s="53">
        <v>35.700000000000003</v>
      </c>
    </row>
    <row r="9" spans="1:8" s="53" customFormat="1" ht="14.4" x14ac:dyDescent="0.3">
      <c r="A9" s="52" t="s">
        <v>551</v>
      </c>
      <c r="B9" s="52" t="s">
        <v>552</v>
      </c>
      <c r="C9" s="52" t="s">
        <v>553</v>
      </c>
      <c r="D9" s="52" t="s">
        <v>38</v>
      </c>
      <c r="E9" s="52" t="s">
        <v>11</v>
      </c>
      <c r="F9" s="53">
        <v>52</v>
      </c>
      <c r="G9" s="53">
        <v>80</v>
      </c>
      <c r="H9" s="53">
        <v>65</v>
      </c>
    </row>
    <row r="10" spans="1:8" s="53" customFormat="1" ht="14.4" x14ac:dyDescent="0.3">
      <c r="A10" s="52" t="s">
        <v>554</v>
      </c>
      <c r="B10" s="52" t="s">
        <v>53</v>
      </c>
      <c r="C10" s="52" t="s">
        <v>553</v>
      </c>
      <c r="D10" s="52" t="s">
        <v>38</v>
      </c>
      <c r="E10" s="52" t="s">
        <v>11</v>
      </c>
      <c r="F10" s="53">
        <v>50</v>
      </c>
      <c r="G10" s="53">
        <v>65</v>
      </c>
      <c r="H10" s="53">
        <v>76.900000000000006</v>
      </c>
    </row>
    <row r="11" spans="1:8" s="53" customFormat="1" ht="14.4" x14ac:dyDescent="0.3">
      <c r="A11" s="52" t="s">
        <v>555</v>
      </c>
      <c r="B11" s="52" t="s">
        <v>82</v>
      </c>
      <c r="C11" s="52" t="s">
        <v>556</v>
      </c>
      <c r="D11" s="52" t="s">
        <v>38</v>
      </c>
      <c r="E11" s="52" t="s">
        <v>11</v>
      </c>
      <c r="F11" s="53">
        <v>116</v>
      </c>
      <c r="G11" s="53">
        <v>145</v>
      </c>
      <c r="H11" s="53">
        <v>80</v>
      </c>
    </row>
    <row r="12" spans="1:8" s="53" customFormat="1" ht="14.4" x14ac:dyDescent="0.3">
      <c r="A12" s="52" t="s">
        <v>557</v>
      </c>
      <c r="B12" s="52" t="s">
        <v>558</v>
      </c>
      <c r="C12" s="52" t="s">
        <v>556</v>
      </c>
      <c r="D12" s="52" t="s">
        <v>38</v>
      </c>
      <c r="E12" s="52" t="s">
        <v>11</v>
      </c>
      <c r="F12" s="53">
        <v>37</v>
      </c>
      <c r="G12" s="53">
        <v>50</v>
      </c>
      <c r="H12" s="53">
        <v>74</v>
      </c>
    </row>
    <row r="13" spans="1:8" s="53" customFormat="1" ht="14.4" x14ac:dyDescent="0.3">
      <c r="A13" s="52" t="s">
        <v>559</v>
      </c>
      <c r="B13" s="52" t="s">
        <v>86</v>
      </c>
      <c r="C13" s="52" t="s">
        <v>560</v>
      </c>
      <c r="D13" s="52" t="s">
        <v>38</v>
      </c>
      <c r="E13" s="52" t="s">
        <v>11</v>
      </c>
      <c r="F13" s="53">
        <v>66</v>
      </c>
      <c r="G13" s="53">
        <v>110</v>
      </c>
      <c r="H13" s="53">
        <v>60</v>
      </c>
    </row>
    <row r="14" spans="1:8" s="53" customFormat="1" ht="14.4" x14ac:dyDescent="0.3">
      <c r="A14" s="52" t="s">
        <v>561</v>
      </c>
      <c r="B14" s="52" t="s">
        <v>562</v>
      </c>
      <c r="C14" s="52" t="s">
        <v>563</v>
      </c>
      <c r="D14" s="52" t="s">
        <v>38</v>
      </c>
      <c r="E14" s="52" t="s">
        <v>11</v>
      </c>
      <c r="F14" s="53">
        <v>43</v>
      </c>
      <c r="G14" s="53">
        <v>60</v>
      </c>
      <c r="H14" s="53">
        <v>71.7</v>
      </c>
    </row>
    <row r="15" spans="1:8" s="53" customFormat="1" ht="14.4" x14ac:dyDescent="0.3">
      <c r="A15" s="52" t="s">
        <v>564</v>
      </c>
      <c r="B15" s="52" t="s">
        <v>53</v>
      </c>
      <c r="C15" s="52" t="s">
        <v>565</v>
      </c>
      <c r="D15" s="52" t="s">
        <v>38</v>
      </c>
      <c r="E15" s="52" t="s">
        <v>11</v>
      </c>
      <c r="F15" s="53">
        <v>92</v>
      </c>
      <c r="G15" s="53">
        <v>140</v>
      </c>
      <c r="H15" s="53">
        <v>65.7</v>
      </c>
    </row>
    <row r="16" spans="1:8" s="53" customFormat="1" ht="14.4" x14ac:dyDescent="0.3">
      <c r="A16" s="52" t="s">
        <v>566</v>
      </c>
      <c r="B16" s="52" t="s">
        <v>66</v>
      </c>
      <c r="C16" s="52" t="s">
        <v>567</v>
      </c>
      <c r="D16" s="52" t="s">
        <v>38</v>
      </c>
      <c r="E16" s="52" t="s">
        <v>11</v>
      </c>
      <c r="F16" s="53">
        <v>74</v>
      </c>
      <c r="G16" s="53">
        <v>100</v>
      </c>
      <c r="H16" s="53">
        <v>74</v>
      </c>
    </row>
    <row r="17" spans="1:8" s="53" customFormat="1" ht="14.4" x14ac:dyDescent="0.3">
      <c r="A17" s="52" t="s">
        <v>568</v>
      </c>
      <c r="B17" s="52" t="s">
        <v>66</v>
      </c>
      <c r="C17" s="52" t="s">
        <v>567</v>
      </c>
      <c r="D17" s="52" t="s">
        <v>38</v>
      </c>
      <c r="E17" s="52" t="s">
        <v>11</v>
      </c>
      <c r="F17" s="53">
        <v>18</v>
      </c>
      <c r="G17" s="53">
        <v>70</v>
      </c>
      <c r="H17" s="53">
        <v>25.7</v>
      </c>
    </row>
    <row r="18" spans="1:8" s="53" customFormat="1" ht="14.4" x14ac:dyDescent="0.3">
      <c r="A18" s="52" t="s">
        <v>569</v>
      </c>
      <c r="B18" s="52" t="s">
        <v>570</v>
      </c>
      <c r="C18" s="52" t="s">
        <v>571</v>
      </c>
      <c r="D18" s="52" t="s">
        <v>38</v>
      </c>
      <c r="E18" s="52" t="s">
        <v>11</v>
      </c>
      <c r="F18" s="53">
        <v>56</v>
      </c>
      <c r="G18" s="53">
        <v>115</v>
      </c>
      <c r="H18" s="53">
        <v>48.7</v>
      </c>
    </row>
    <row r="19" spans="1:8" s="53" customFormat="1" ht="14.4" x14ac:dyDescent="0.3">
      <c r="A19" s="52" t="s">
        <v>572</v>
      </c>
      <c r="B19" s="52" t="s">
        <v>573</v>
      </c>
      <c r="C19" s="52" t="s">
        <v>574</v>
      </c>
      <c r="D19" s="52" t="s">
        <v>38</v>
      </c>
      <c r="E19" s="52" t="s">
        <v>11</v>
      </c>
      <c r="F19" s="53">
        <v>334</v>
      </c>
      <c r="G19" s="53">
        <v>145</v>
      </c>
      <c r="H19" s="53">
        <v>230.3</v>
      </c>
    </row>
    <row r="20" spans="1:8" s="53" customFormat="1" ht="14.4" x14ac:dyDescent="0.3">
      <c r="A20" s="52" t="s">
        <v>575</v>
      </c>
      <c r="B20" s="52" t="s">
        <v>576</v>
      </c>
      <c r="C20" s="52" t="s">
        <v>577</v>
      </c>
      <c r="D20" s="52" t="s">
        <v>38</v>
      </c>
      <c r="E20" s="52" t="s">
        <v>11</v>
      </c>
      <c r="F20" s="53">
        <v>52</v>
      </c>
      <c r="G20" s="53">
        <v>95</v>
      </c>
      <c r="H20" s="53">
        <v>54.7</v>
      </c>
    </row>
    <row r="21" spans="1:8" s="53" customFormat="1" ht="14.4" x14ac:dyDescent="0.3">
      <c r="A21" s="52" t="s">
        <v>578</v>
      </c>
      <c r="B21" s="52" t="s">
        <v>66</v>
      </c>
      <c r="C21" s="52" t="s">
        <v>579</v>
      </c>
      <c r="D21" s="52" t="s">
        <v>38</v>
      </c>
      <c r="E21" s="52" t="s">
        <v>11</v>
      </c>
      <c r="F21" s="53">
        <v>58</v>
      </c>
      <c r="G21" s="53">
        <v>60</v>
      </c>
      <c r="H21" s="53">
        <v>96.7</v>
      </c>
    </row>
    <row r="22" spans="1:8" s="53" customFormat="1" ht="14.4" x14ac:dyDescent="0.3">
      <c r="A22" s="52" t="s">
        <v>580</v>
      </c>
      <c r="B22" s="52" t="s">
        <v>82</v>
      </c>
      <c r="C22" s="52" t="s">
        <v>89</v>
      </c>
      <c r="D22" s="52" t="s">
        <v>38</v>
      </c>
      <c r="E22" s="52" t="s">
        <v>11</v>
      </c>
      <c r="F22" s="53">
        <v>29</v>
      </c>
      <c r="G22" s="53">
        <v>140</v>
      </c>
      <c r="H22" s="53">
        <v>20.7</v>
      </c>
    </row>
    <row r="23" spans="1:8" s="53" customFormat="1" ht="14.4" x14ac:dyDescent="0.3">
      <c r="A23" s="52" t="s">
        <v>581</v>
      </c>
      <c r="B23" s="52" t="s">
        <v>582</v>
      </c>
      <c r="C23" s="52" t="s">
        <v>583</v>
      </c>
      <c r="D23" s="52" t="s">
        <v>93</v>
      </c>
      <c r="E23" s="52" t="s">
        <v>11</v>
      </c>
      <c r="F23" s="53">
        <v>48</v>
      </c>
      <c r="G23" s="53">
        <v>45</v>
      </c>
      <c r="H23" s="53">
        <v>106.7</v>
      </c>
    </row>
    <row r="24" spans="1:8" s="53" customFormat="1" ht="14.4" x14ac:dyDescent="0.3">
      <c r="A24" s="52" t="s">
        <v>584</v>
      </c>
      <c r="B24" s="52" t="s">
        <v>127</v>
      </c>
      <c r="C24" s="52" t="s">
        <v>368</v>
      </c>
      <c r="D24" s="52" t="s">
        <v>93</v>
      </c>
      <c r="E24" s="52" t="s">
        <v>11</v>
      </c>
      <c r="F24" s="53">
        <v>148</v>
      </c>
      <c r="G24" s="53">
        <v>105</v>
      </c>
      <c r="H24" s="53">
        <v>141</v>
      </c>
    </row>
    <row r="25" spans="1:8" s="53" customFormat="1" ht="14.4" x14ac:dyDescent="0.3">
      <c r="A25" s="52" t="s">
        <v>585</v>
      </c>
      <c r="B25" s="52" t="s">
        <v>160</v>
      </c>
      <c r="C25" s="52" t="s">
        <v>586</v>
      </c>
      <c r="D25" s="52" t="s">
        <v>93</v>
      </c>
      <c r="E25" s="52" t="s">
        <v>11</v>
      </c>
      <c r="F25" s="53">
        <v>164</v>
      </c>
      <c r="G25" s="53">
        <v>80</v>
      </c>
      <c r="H25" s="53">
        <v>205</v>
      </c>
    </row>
    <row r="26" spans="1:8" s="53" customFormat="1" ht="14.4" x14ac:dyDescent="0.3">
      <c r="A26" s="52" t="s">
        <v>587</v>
      </c>
      <c r="B26" s="52" t="s">
        <v>142</v>
      </c>
      <c r="C26" s="52" t="s">
        <v>586</v>
      </c>
      <c r="D26" s="52" t="s">
        <v>93</v>
      </c>
      <c r="E26" s="52" t="s">
        <v>11</v>
      </c>
      <c r="F26" s="53">
        <v>48</v>
      </c>
      <c r="G26" s="53">
        <v>55</v>
      </c>
      <c r="H26" s="53">
        <v>87.3</v>
      </c>
    </row>
    <row r="27" spans="1:8" s="53" customFormat="1" ht="14.4" x14ac:dyDescent="0.3">
      <c r="A27" s="52" t="s">
        <v>588</v>
      </c>
      <c r="B27" s="52" t="s">
        <v>145</v>
      </c>
      <c r="C27" s="52" t="s">
        <v>589</v>
      </c>
      <c r="D27" s="52" t="s">
        <v>93</v>
      </c>
      <c r="E27" s="52" t="s">
        <v>11</v>
      </c>
      <c r="F27" s="53">
        <v>65</v>
      </c>
      <c r="G27" s="53">
        <v>95</v>
      </c>
      <c r="H27" s="53">
        <v>68.400000000000006</v>
      </c>
    </row>
    <row r="28" spans="1:8" s="53" customFormat="1" ht="14.4" x14ac:dyDescent="0.3">
      <c r="A28" s="52" t="s">
        <v>590</v>
      </c>
      <c r="B28" s="52" t="s">
        <v>96</v>
      </c>
      <c r="C28" s="52" t="s">
        <v>589</v>
      </c>
      <c r="D28" s="52" t="s">
        <v>93</v>
      </c>
      <c r="E28" s="52" t="s">
        <v>11</v>
      </c>
      <c r="F28" s="53">
        <v>208</v>
      </c>
      <c r="G28" s="53">
        <v>90</v>
      </c>
      <c r="H28" s="53">
        <v>231.1</v>
      </c>
    </row>
    <row r="29" spans="1:8" s="53" customFormat="1" ht="14.4" x14ac:dyDescent="0.3">
      <c r="A29" s="52" t="s">
        <v>591</v>
      </c>
      <c r="B29" s="52" t="s">
        <v>145</v>
      </c>
      <c r="C29" s="52" t="s">
        <v>574</v>
      </c>
      <c r="D29" s="52" t="s">
        <v>93</v>
      </c>
      <c r="E29" s="52" t="s">
        <v>11</v>
      </c>
      <c r="F29" s="53">
        <v>75</v>
      </c>
      <c r="G29" s="53">
        <v>190</v>
      </c>
      <c r="H29" s="53">
        <v>39.5</v>
      </c>
    </row>
    <row r="30" spans="1:8" s="53" customFormat="1" ht="14.4" x14ac:dyDescent="0.3">
      <c r="A30" s="52" t="s">
        <v>592</v>
      </c>
      <c r="B30" s="52" t="s">
        <v>593</v>
      </c>
      <c r="C30" s="52" t="s">
        <v>594</v>
      </c>
      <c r="D30" s="52" t="s">
        <v>93</v>
      </c>
      <c r="E30" s="52" t="s">
        <v>11</v>
      </c>
      <c r="F30" s="53">
        <v>93</v>
      </c>
      <c r="G30" s="53">
        <v>95</v>
      </c>
      <c r="H30" s="53">
        <v>97.9</v>
      </c>
    </row>
    <row r="31" spans="1:8" s="53" customFormat="1" ht="14.4" x14ac:dyDescent="0.3">
      <c r="A31" s="52" t="s">
        <v>595</v>
      </c>
      <c r="B31" s="52" t="s">
        <v>110</v>
      </c>
      <c r="C31" s="52" t="s">
        <v>594</v>
      </c>
      <c r="D31" s="52" t="s">
        <v>93</v>
      </c>
      <c r="E31" s="52" t="s">
        <v>11</v>
      </c>
      <c r="F31" s="53">
        <v>44</v>
      </c>
      <c r="G31" s="53">
        <v>90</v>
      </c>
      <c r="H31" s="53">
        <v>48.9</v>
      </c>
    </row>
    <row r="32" spans="1:8" s="53" customFormat="1" ht="14.4" x14ac:dyDescent="0.3">
      <c r="A32" s="52" t="s">
        <v>596</v>
      </c>
      <c r="B32" s="52" t="s">
        <v>597</v>
      </c>
      <c r="C32" s="52" t="s">
        <v>598</v>
      </c>
      <c r="D32" s="52" t="s">
        <v>93</v>
      </c>
      <c r="E32" s="52" t="s">
        <v>11</v>
      </c>
      <c r="F32" s="53">
        <v>38</v>
      </c>
      <c r="G32" s="53">
        <v>105</v>
      </c>
      <c r="H32" s="53">
        <v>36.200000000000003</v>
      </c>
    </row>
    <row r="33" spans="1:8" s="53" customFormat="1" ht="14.4" x14ac:dyDescent="0.3">
      <c r="A33" s="52" t="s">
        <v>599</v>
      </c>
      <c r="B33" s="52" t="s">
        <v>600</v>
      </c>
      <c r="C33" s="52" t="s">
        <v>598</v>
      </c>
      <c r="D33" s="52" t="s">
        <v>93</v>
      </c>
      <c r="E33" s="52" t="s">
        <v>11</v>
      </c>
      <c r="F33" s="53">
        <v>215</v>
      </c>
      <c r="G33" s="53">
        <v>275</v>
      </c>
      <c r="H33" s="53">
        <v>78.2</v>
      </c>
    </row>
    <row r="34" spans="1:8" s="53" customFormat="1" ht="14.4" x14ac:dyDescent="0.3">
      <c r="A34" s="52" t="s">
        <v>601</v>
      </c>
      <c r="B34" s="52" t="s">
        <v>602</v>
      </c>
      <c r="C34" s="52" t="s">
        <v>603</v>
      </c>
      <c r="D34" s="52" t="s">
        <v>93</v>
      </c>
      <c r="E34" s="52" t="s">
        <v>11</v>
      </c>
      <c r="F34" s="53">
        <v>100</v>
      </c>
      <c r="G34" s="53">
        <v>245</v>
      </c>
      <c r="H34" s="53">
        <v>40.799999999999997</v>
      </c>
    </row>
    <row r="35" spans="1:8" s="53" customFormat="1" ht="14.4" x14ac:dyDescent="0.3">
      <c r="A35" s="52" t="s">
        <v>604</v>
      </c>
      <c r="B35" s="52" t="s">
        <v>605</v>
      </c>
      <c r="C35" s="52" t="s">
        <v>606</v>
      </c>
      <c r="D35" s="52" t="s">
        <v>93</v>
      </c>
      <c r="E35" s="52" t="s">
        <v>11</v>
      </c>
      <c r="F35" s="53">
        <v>187</v>
      </c>
      <c r="G35" s="53">
        <v>395</v>
      </c>
      <c r="H35" s="53">
        <v>47.3</v>
      </c>
    </row>
    <row r="36" spans="1:8" s="53" customFormat="1" ht="14.4" x14ac:dyDescent="0.3">
      <c r="A36" s="52" t="s">
        <v>607</v>
      </c>
      <c r="B36" s="52" t="s">
        <v>157</v>
      </c>
      <c r="C36" s="52" t="s">
        <v>579</v>
      </c>
      <c r="D36" s="52" t="s">
        <v>93</v>
      </c>
      <c r="E36" s="52" t="s">
        <v>11</v>
      </c>
      <c r="F36" s="53">
        <v>359</v>
      </c>
      <c r="G36" s="53">
        <v>105</v>
      </c>
      <c r="H36" s="53">
        <v>341.9</v>
      </c>
    </row>
    <row r="37" spans="1:8" s="53" customFormat="1" ht="14.4" x14ac:dyDescent="0.3">
      <c r="A37" s="52" t="s">
        <v>608</v>
      </c>
      <c r="B37" s="52" t="s">
        <v>160</v>
      </c>
      <c r="C37" s="52" t="s">
        <v>579</v>
      </c>
      <c r="D37" s="52" t="s">
        <v>93</v>
      </c>
      <c r="E37" s="52" t="s">
        <v>11</v>
      </c>
      <c r="F37" s="53">
        <v>129</v>
      </c>
      <c r="G37" s="53">
        <v>65</v>
      </c>
      <c r="H37" s="53">
        <v>198.5</v>
      </c>
    </row>
    <row r="38" spans="1:8" s="53" customFormat="1" ht="14.4" x14ac:dyDescent="0.3">
      <c r="A38" s="52" t="s">
        <v>609</v>
      </c>
      <c r="B38" s="52" t="s">
        <v>610</v>
      </c>
      <c r="C38" s="52" t="s">
        <v>579</v>
      </c>
      <c r="D38" s="52" t="s">
        <v>93</v>
      </c>
      <c r="E38" s="52" t="s">
        <v>11</v>
      </c>
      <c r="F38" s="53">
        <v>84</v>
      </c>
      <c r="G38" s="53">
        <v>105</v>
      </c>
      <c r="H38" s="53">
        <v>80</v>
      </c>
    </row>
    <row r="39" spans="1:8" s="53" customFormat="1" ht="14.4" x14ac:dyDescent="0.3">
      <c r="A39" s="52" t="s">
        <v>611</v>
      </c>
      <c r="B39" s="52" t="s">
        <v>166</v>
      </c>
      <c r="C39" s="52" t="s">
        <v>579</v>
      </c>
      <c r="D39" s="52" t="s">
        <v>93</v>
      </c>
      <c r="E39" s="52" t="s">
        <v>11</v>
      </c>
      <c r="F39" s="53">
        <v>394</v>
      </c>
      <c r="G39" s="53">
        <v>95</v>
      </c>
      <c r="H39" s="53">
        <v>414.7</v>
      </c>
    </row>
    <row r="40" spans="1:8" s="53" customFormat="1" ht="14.4" x14ac:dyDescent="0.3">
      <c r="A40" s="52" t="s">
        <v>612</v>
      </c>
      <c r="B40" s="52" t="s">
        <v>593</v>
      </c>
      <c r="C40" s="52" t="s">
        <v>301</v>
      </c>
      <c r="D40" s="52" t="s">
        <v>93</v>
      </c>
      <c r="E40" s="52" t="s">
        <v>11</v>
      </c>
      <c r="F40" s="53">
        <v>254</v>
      </c>
      <c r="G40" s="53">
        <v>370</v>
      </c>
      <c r="H40" s="53">
        <v>68.599999999999994</v>
      </c>
    </row>
    <row r="41" spans="1:8" s="53" customFormat="1" ht="14.4" x14ac:dyDescent="0.3">
      <c r="A41" s="52" t="s">
        <v>613</v>
      </c>
      <c r="B41" s="52" t="s">
        <v>597</v>
      </c>
      <c r="C41" s="52" t="s">
        <v>89</v>
      </c>
      <c r="D41" s="52" t="s">
        <v>93</v>
      </c>
      <c r="E41" s="52" t="s">
        <v>11</v>
      </c>
      <c r="F41" s="53">
        <v>68</v>
      </c>
      <c r="G41" s="53">
        <v>150</v>
      </c>
      <c r="H41" s="53">
        <v>45.3</v>
      </c>
    </row>
    <row r="42" spans="1:8" s="53" customFormat="1" ht="14.4" x14ac:dyDescent="0.3">
      <c r="A42" s="52" t="s">
        <v>614</v>
      </c>
      <c r="B42" s="52" t="s">
        <v>130</v>
      </c>
      <c r="C42" s="52" t="s">
        <v>615</v>
      </c>
      <c r="D42" s="52" t="s">
        <v>93</v>
      </c>
      <c r="E42" s="52" t="s">
        <v>11</v>
      </c>
      <c r="F42" s="53">
        <v>65</v>
      </c>
      <c r="G42" s="53">
        <v>280</v>
      </c>
      <c r="H42" s="53">
        <v>23.2</v>
      </c>
    </row>
    <row r="43" spans="1:8" s="53" customFormat="1" ht="14.4" x14ac:dyDescent="0.3">
      <c r="A43" s="52" t="s">
        <v>616</v>
      </c>
      <c r="B43" s="52" t="s">
        <v>617</v>
      </c>
      <c r="C43" s="52"/>
      <c r="D43" s="52" t="s">
        <v>93</v>
      </c>
      <c r="E43" s="52" t="s">
        <v>11</v>
      </c>
      <c r="F43" s="53">
        <v>34</v>
      </c>
      <c r="G43" s="53">
        <v>85</v>
      </c>
      <c r="H43" s="53">
        <v>40</v>
      </c>
    </row>
    <row r="44" spans="1:8" s="53" customFormat="1" ht="14.4" x14ac:dyDescent="0.3">
      <c r="A44" s="52" t="s">
        <v>618</v>
      </c>
      <c r="B44" s="52" t="s">
        <v>619</v>
      </c>
      <c r="C44" s="52" t="s">
        <v>620</v>
      </c>
      <c r="D44" s="52" t="s">
        <v>174</v>
      </c>
      <c r="E44" s="52" t="s">
        <v>11</v>
      </c>
      <c r="F44" s="53">
        <v>83</v>
      </c>
      <c r="G44" s="53">
        <v>310</v>
      </c>
      <c r="H44" s="53">
        <v>26.8</v>
      </c>
    </row>
    <row r="45" spans="1:8" s="53" customFormat="1" ht="14.4" x14ac:dyDescent="0.3">
      <c r="A45" s="52" t="s">
        <v>621</v>
      </c>
      <c r="B45" s="52" t="s">
        <v>172</v>
      </c>
      <c r="C45" s="52" t="s">
        <v>620</v>
      </c>
      <c r="D45" s="52" t="s">
        <v>174</v>
      </c>
      <c r="E45" s="52" t="s">
        <v>11</v>
      </c>
      <c r="F45" s="53">
        <v>74</v>
      </c>
      <c r="G45" s="53">
        <v>365</v>
      </c>
      <c r="H45" s="53">
        <v>20.3</v>
      </c>
    </row>
    <row r="46" spans="1:8" s="53" customFormat="1" ht="14.4" x14ac:dyDescent="0.3">
      <c r="A46" s="52" t="s">
        <v>622</v>
      </c>
      <c r="B46" s="52" t="s">
        <v>238</v>
      </c>
      <c r="C46" s="52" t="s">
        <v>623</v>
      </c>
      <c r="D46" s="52" t="s">
        <v>174</v>
      </c>
      <c r="E46" s="52" t="s">
        <v>11</v>
      </c>
      <c r="F46" s="53">
        <v>79</v>
      </c>
      <c r="G46" s="53">
        <v>125</v>
      </c>
      <c r="H46" s="53">
        <v>63.2</v>
      </c>
    </row>
    <row r="47" spans="1:8" s="53" customFormat="1" ht="14.4" x14ac:dyDescent="0.3">
      <c r="A47" s="52" t="s">
        <v>624</v>
      </c>
      <c r="B47" s="52" t="s">
        <v>248</v>
      </c>
      <c r="C47" s="52" t="s">
        <v>623</v>
      </c>
      <c r="D47" s="52" t="s">
        <v>174</v>
      </c>
      <c r="E47" s="52" t="s">
        <v>11</v>
      </c>
      <c r="F47" s="53">
        <v>165</v>
      </c>
      <c r="G47" s="53">
        <v>300</v>
      </c>
      <c r="H47" s="53">
        <v>55</v>
      </c>
    </row>
    <row r="48" spans="1:8" s="53" customFormat="1" ht="14.4" x14ac:dyDescent="0.3">
      <c r="A48" s="52" t="s">
        <v>625</v>
      </c>
      <c r="B48" s="52" t="s">
        <v>626</v>
      </c>
      <c r="C48" s="52" t="s">
        <v>335</v>
      </c>
      <c r="D48" s="52" t="s">
        <v>174</v>
      </c>
      <c r="E48" s="52" t="s">
        <v>11</v>
      </c>
      <c r="F48" s="53">
        <v>148</v>
      </c>
      <c r="G48" s="53">
        <v>250</v>
      </c>
      <c r="H48" s="53">
        <v>59.2</v>
      </c>
    </row>
    <row r="49" spans="1:8" s="53" customFormat="1" ht="14.4" x14ac:dyDescent="0.3">
      <c r="A49" s="52" t="s">
        <v>627</v>
      </c>
      <c r="B49" s="52" t="s">
        <v>628</v>
      </c>
      <c r="C49" s="52" t="s">
        <v>629</v>
      </c>
      <c r="D49" s="52" t="s">
        <v>174</v>
      </c>
      <c r="E49" s="52" t="s">
        <v>11</v>
      </c>
      <c r="F49" s="53">
        <v>36</v>
      </c>
      <c r="G49" s="53">
        <v>40</v>
      </c>
      <c r="H49" s="53">
        <v>90</v>
      </c>
    </row>
    <row r="50" spans="1:8" s="53" customFormat="1" ht="14.4" x14ac:dyDescent="0.3">
      <c r="A50" s="52" t="s">
        <v>630</v>
      </c>
      <c r="B50" s="52" t="s">
        <v>631</v>
      </c>
      <c r="C50" s="52" t="s">
        <v>556</v>
      </c>
      <c r="D50" s="52" t="s">
        <v>174</v>
      </c>
      <c r="E50" s="52" t="s">
        <v>11</v>
      </c>
      <c r="F50" s="53">
        <v>32</v>
      </c>
      <c r="G50" s="53">
        <v>95</v>
      </c>
      <c r="H50" s="53">
        <v>33.700000000000003</v>
      </c>
    </row>
    <row r="51" spans="1:8" s="53" customFormat="1" ht="14.4" x14ac:dyDescent="0.3">
      <c r="A51" s="52" t="s">
        <v>632</v>
      </c>
      <c r="B51" s="52" t="s">
        <v>242</v>
      </c>
      <c r="C51" s="52" t="s">
        <v>368</v>
      </c>
      <c r="D51" s="52" t="s">
        <v>174</v>
      </c>
      <c r="E51" s="52" t="s">
        <v>11</v>
      </c>
      <c r="F51" s="53">
        <v>82</v>
      </c>
      <c r="G51" s="53">
        <v>125</v>
      </c>
      <c r="H51" s="53">
        <v>65.599999999999994</v>
      </c>
    </row>
    <row r="52" spans="1:8" s="53" customFormat="1" ht="14.4" x14ac:dyDescent="0.3">
      <c r="A52" s="52" t="s">
        <v>633</v>
      </c>
      <c r="B52" s="52" t="s">
        <v>193</v>
      </c>
      <c r="C52" s="52" t="s">
        <v>634</v>
      </c>
      <c r="D52" s="52" t="s">
        <v>174</v>
      </c>
      <c r="E52" s="52" t="s">
        <v>11</v>
      </c>
      <c r="F52" s="53">
        <v>44</v>
      </c>
      <c r="G52" s="53">
        <v>60</v>
      </c>
      <c r="H52" s="53">
        <v>73.3</v>
      </c>
    </row>
    <row r="53" spans="1:8" s="53" customFormat="1" ht="14.4" x14ac:dyDescent="0.3">
      <c r="A53" s="52" t="s">
        <v>635</v>
      </c>
      <c r="B53" s="52" t="s">
        <v>186</v>
      </c>
      <c r="C53" s="52" t="s">
        <v>563</v>
      </c>
      <c r="D53" s="52" t="s">
        <v>174</v>
      </c>
      <c r="E53" s="52" t="s">
        <v>11</v>
      </c>
      <c r="F53" s="53">
        <v>42</v>
      </c>
      <c r="G53" s="53">
        <v>70</v>
      </c>
      <c r="H53" s="53">
        <v>60</v>
      </c>
    </row>
    <row r="54" spans="1:8" s="53" customFormat="1" ht="14.4" x14ac:dyDescent="0.3">
      <c r="A54" s="52" t="s">
        <v>636</v>
      </c>
      <c r="B54" s="52" t="s">
        <v>238</v>
      </c>
      <c r="C54" s="52" t="s">
        <v>251</v>
      </c>
      <c r="D54" s="52" t="s">
        <v>174</v>
      </c>
      <c r="E54" s="52" t="s">
        <v>11</v>
      </c>
      <c r="F54" s="53">
        <v>50</v>
      </c>
      <c r="G54" s="53">
        <v>115</v>
      </c>
      <c r="H54" s="53">
        <v>43.5</v>
      </c>
    </row>
    <row r="55" spans="1:8" s="53" customFormat="1" ht="14.4" x14ac:dyDescent="0.3">
      <c r="A55" s="52" t="s">
        <v>637</v>
      </c>
      <c r="B55" s="52" t="s">
        <v>204</v>
      </c>
      <c r="C55" s="52" t="s">
        <v>638</v>
      </c>
      <c r="D55" s="52" t="s">
        <v>174</v>
      </c>
      <c r="E55" s="52" t="s">
        <v>11</v>
      </c>
      <c r="F55" s="53">
        <v>94</v>
      </c>
      <c r="G55" s="53">
        <v>155</v>
      </c>
      <c r="H55" s="53">
        <v>60.6</v>
      </c>
    </row>
    <row r="56" spans="1:8" s="53" customFormat="1" ht="14.4" x14ac:dyDescent="0.3">
      <c r="A56" s="52" t="s">
        <v>639</v>
      </c>
      <c r="B56" s="52" t="s">
        <v>640</v>
      </c>
      <c r="C56" s="52" t="s">
        <v>565</v>
      </c>
      <c r="D56" s="52" t="s">
        <v>174</v>
      </c>
      <c r="E56" s="52" t="s">
        <v>11</v>
      </c>
      <c r="F56" s="53">
        <v>54</v>
      </c>
      <c r="G56" s="53">
        <v>65</v>
      </c>
      <c r="H56" s="53">
        <v>83.1</v>
      </c>
    </row>
    <row r="57" spans="1:8" s="53" customFormat="1" ht="14.4" x14ac:dyDescent="0.3">
      <c r="A57" s="52" t="s">
        <v>641</v>
      </c>
      <c r="B57" s="52" t="s">
        <v>245</v>
      </c>
      <c r="C57" s="52" t="s">
        <v>571</v>
      </c>
      <c r="D57" s="52" t="s">
        <v>174</v>
      </c>
      <c r="E57" s="52" t="s">
        <v>11</v>
      </c>
      <c r="F57" s="53">
        <v>40</v>
      </c>
      <c r="G57" s="53">
        <v>215</v>
      </c>
      <c r="H57" s="53">
        <v>18.600000000000001</v>
      </c>
    </row>
    <row r="58" spans="1:8" s="53" customFormat="1" ht="14.4" x14ac:dyDescent="0.3">
      <c r="A58" s="52" t="s">
        <v>642</v>
      </c>
      <c r="B58" s="52" t="s">
        <v>211</v>
      </c>
      <c r="C58" s="52" t="s">
        <v>574</v>
      </c>
      <c r="D58" s="52" t="s">
        <v>174</v>
      </c>
      <c r="E58" s="52" t="s">
        <v>11</v>
      </c>
      <c r="F58" s="53">
        <v>92</v>
      </c>
      <c r="G58" s="53">
        <v>165</v>
      </c>
      <c r="H58" s="53">
        <v>55.8</v>
      </c>
    </row>
    <row r="59" spans="1:8" s="53" customFormat="1" ht="14.4" x14ac:dyDescent="0.3">
      <c r="A59" s="52" t="s">
        <v>643</v>
      </c>
      <c r="B59" s="52" t="s">
        <v>631</v>
      </c>
      <c r="C59" s="52" t="s">
        <v>594</v>
      </c>
      <c r="D59" s="52" t="s">
        <v>174</v>
      </c>
      <c r="E59" s="52" t="s">
        <v>11</v>
      </c>
      <c r="F59" s="53">
        <v>28</v>
      </c>
      <c r="G59" s="53">
        <v>65</v>
      </c>
      <c r="H59" s="53">
        <v>43.1</v>
      </c>
    </row>
    <row r="60" spans="1:8" s="53" customFormat="1" ht="14.4" x14ac:dyDescent="0.3">
      <c r="A60" s="52" t="s">
        <v>644</v>
      </c>
      <c r="B60" s="52" t="s">
        <v>207</v>
      </c>
      <c r="C60" s="52" t="s">
        <v>603</v>
      </c>
      <c r="D60" s="52" t="s">
        <v>174</v>
      </c>
      <c r="E60" s="52" t="s">
        <v>11</v>
      </c>
      <c r="F60" s="53">
        <v>98</v>
      </c>
      <c r="G60" s="53">
        <v>90</v>
      </c>
      <c r="H60" s="53">
        <v>108.9</v>
      </c>
    </row>
    <row r="61" spans="1:8" s="53" customFormat="1" ht="14.4" x14ac:dyDescent="0.3">
      <c r="A61" s="52" t="s">
        <v>645</v>
      </c>
      <c r="B61" s="52" t="s">
        <v>646</v>
      </c>
      <c r="C61" s="52" t="s">
        <v>606</v>
      </c>
      <c r="D61" s="52" t="s">
        <v>174</v>
      </c>
      <c r="E61" s="52" t="s">
        <v>11</v>
      </c>
      <c r="F61" s="53">
        <v>55</v>
      </c>
      <c r="G61" s="53">
        <v>95</v>
      </c>
      <c r="H61" s="53">
        <v>57.9</v>
      </c>
    </row>
    <row r="62" spans="1:8" s="53" customFormat="1" ht="14.4" x14ac:dyDescent="0.3">
      <c r="A62" s="52" t="s">
        <v>647</v>
      </c>
      <c r="B62" s="52" t="s">
        <v>648</v>
      </c>
      <c r="C62" s="52" t="s">
        <v>577</v>
      </c>
      <c r="D62" s="52" t="s">
        <v>174</v>
      </c>
      <c r="E62" s="52" t="s">
        <v>11</v>
      </c>
      <c r="F62" s="53">
        <v>342</v>
      </c>
      <c r="G62" s="53">
        <v>305</v>
      </c>
      <c r="H62" s="53">
        <v>112.1</v>
      </c>
    </row>
    <row r="63" spans="1:8" s="53" customFormat="1" ht="14.4" x14ac:dyDescent="0.3">
      <c r="A63" s="52" t="s">
        <v>649</v>
      </c>
      <c r="B63" s="52" t="s">
        <v>650</v>
      </c>
      <c r="C63" s="52" t="s">
        <v>577</v>
      </c>
      <c r="D63" s="52" t="s">
        <v>174</v>
      </c>
      <c r="E63" s="52" t="s">
        <v>11</v>
      </c>
      <c r="F63" s="53">
        <v>39</v>
      </c>
      <c r="G63" s="53">
        <v>260</v>
      </c>
      <c r="H63" s="53">
        <v>15</v>
      </c>
    </row>
    <row r="64" spans="1:8" s="53" customFormat="1" ht="14.4" x14ac:dyDescent="0.3">
      <c r="A64" s="52" t="s">
        <v>651</v>
      </c>
      <c r="B64" s="52" t="s">
        <v>652</v>
      </c>
      <c r="C64" s="52" t="s">
        <v>615</v>
      </c>
      <c r="D64" s="52" t="s">
        <v>174</v>
      </c>
      <c r="E64" s="52" t="s">
        <v>11</v>
      </c>
      <c r="F64" s="53">
        <v>126</v>
      </c>
      <c r="G64" s="53">
        <v>195</v>
      </c>
      <c r="H64" s="53">
        <v>64.599999999999994</v>
      </c>
    </row>
    <row r="65" spans="1:8" s="53" customFormat="1" ht="14.4" x14ac:dyDescent="0.3">
      <c r="A65" s="52" t="s">
        <v>653</v>
      </c>
      <c r="B65" s="52" t="s">
        <v>189</v>
      </c>
      <c r="C65" s="52" t="s">
        <v>654</v>
      </c>
      <c r="D65" s="52" t="s">
        <v>174</v>
      </c>
      <c r="E65" s="52" t="s">
        <v>11</v>
      </c>
      <c r="F65" s="53">
        <v>48</v>
      </c>
      <c r="G65" s="53">
        <v>175</v>
      </c>
      <c r="H65" s="53">
        <v>27.4</v>
      </c>
    </row>
    <row r="66" spans="1:8" s="53" customFormat="1" ht="14.4" x14ac:dyDescent="0.3">
      <c r="A66" s="52" t="s">
        <v>655</v>
      </c>
      <c r="B66" s="52" t="s">
        <v>640</v>
      </c>
      <c r="C66" s="52" t="s">
        <v>656</v>
      </c>
      <c r="D66" s="52" t="s">
        <v>174</v>
      </c>
      <c r="E66" s="52" t="s">
        <v>11</v>
      </c>
      <c r="F66" s="53">
        <v>37</v>
      </c>
      <c r="G66" s="53">
        <v>55</v>
      </c>
      <c r="H66" s="53">
        <v>67.3</v>
      </c>
    </row>
    <row r="67" spans="1:8" s="53" customFormat="1" ht="14.4" x14ac:dyDescent="0.3">
      <c r="A67" s="52" t="s">
        <v>657</v>
      </c>
      <c r="B67" s="52" t="s">
        <v>329</v>
      </c>
      <c r="C67" s="52" t="s">
        <v>658</v>
      </c>
      <c r="D67" s="52" t="s">
        <v>252</v>
      </c>
      <c r="E67" s="52" t="s">
        <v>11</v>
      </c>
      <c r="F67" s="53">
        <v>142</v>
      </c>
      <c r="G67" s="53">
        <v>205</v>
      </c>
      <c r="H67" s="53">
        <v>69.3</v>
      </c>
    </row>
    <row r="68" spans="1:8" s="53" customFormat="1" ht="14.4" x14ac:dyDescent="0.3">
      <c r="A68" s="52" t="s">
        <v>659</v>
      </c>
      <c r="B68" s="52" t="s">
        <v>292</v>
      </c>
      <c r="C68" s="52" t="s">
        <v>368</v>
      </c>
      <c r="D68" s="52" t="s">
        <v>252</v>
      </c>
      <c r="E68" s="52" t="s">
        <v>11</v>
      </c>
      <c r="F68" s="53">
        <v>177</v>
      </c>
      <c r="G68" s="53">
        <v>250</v>
      </c>
      <c r="H68" s="53">
        <v>70.8</v>
      </c>
    </row>
    <row r="69" spans="1:8" s="53" customFormat="1" ht="14.4" x14ac:dyDescent="0.3">
      <c r="A69" s="52" t="s">
        <v>660</v>
      </c>
      <c r="B69" s="52" t="s">
        <v>311</v>
      </c>
      <c r="C69" s="52" t="s">
        <v>368</v>
      </c>
      <c r="D69" s="52" t="s">
        <v>252</v>
      </c>
      <c r="E69" s="52" t="s">
        <v>11</v>
      </c>
      <c r="F69" s="53">
        <v>84</v>
      </c>
      <c r="G69" s="53">
        <v>100</v>
      </c>
      <c r="H69" s="53">
        <v>84</v>
      </c>
    </row>
    <row r="70" spans="1:8" s="53" customFormat="1" ht="14.4" x14ac:dyDescent="0.3">
      <c r="A70" s="52" t="s">
        <v>661</v>
      </c>
      <c r="B70" s="52" t="s">
        <v>662</v>
      </c>
      <c r="C70" s="52" t="s">
        <v>586</v>
      </c>
      <c r="D70" s="52" t="s">
        <v>252</v>
      </c>
      <c r="E70" s="52" t="s">
        <v>11</v>
      </c>
      <c r="F70" s="53">
        <v>161</v>
      </c>
      <c r="G70" s="53">
        <v>135</v>
      </c>
      <c r="H70" s="53">
        <v>119.3</v>
      </c>
    </row>
    <row r="71" spans="1:8" s="53" customFormat="1" ht="14.4" x14ac:dyDescent="0.3">
      <c r="A71" s="52" t="s">
        <v>663</v>
      </c>
      <c r="B71" s="52" t="s">
        <v>664</v>
      </c>
      <c r="C71" s="52" t="s">
        <v>251</v>
      </c>
      <c r="D71" s="52" t="s">
        <v>252</v>
      </c>
      <c r="E71" s="52" t="s">
        <v>11</v>
      </c>
      <c r="F71" s="53">
        <v>24</v>
      </c>
      <c r="G71" s="53">
        <v>120</v>
      </c>
      <c r="H71" s="53">
        <v>20</v>
      </c>
    </row>
    <row r="72" spans="1:8" s="53" customFormat="1" ht="14.4" x14ac:dyDescent="0.3">
      <c r="A72" s="52" t="s">
        <v>665</v>
      </c>
      <c r="B72" s="52" t="s">
        <v>666</v>
      </c>
      <c r="C72" s="52" t="s">
        <v>251</v>
      </c>
      <c r="D72" s="52" t="s">
        <v>252</v>
      </c>
      <c r="E72" s="52" t="s">
        <v>11</v>
      </c>
      <c r="F72" s="53">
        <v>50</v>
      </c>
      <c r="G72" s="53">
        <v>70</v>
      </c>
      <c r="H72" s="53">
        <v>71.400000000000006</v>
      </c>
    </row>
    <row r="73" spans="1:8" s="53" customFormat="1" ht="14.4" x14ac:dyDescent="0.3">
      <c r="A73" s="52" t="s">
        <v>667</v>
      </c>
      <c r="B73" s="52" t="s">
        <v>267</v>
      </c>
      <c r="C73" s="52" t="s">
        <v>251</v>
      </c>
      <c r="D73" s="52" t="s">
        <v>252</v>
      </c>
      <c r="E73" s="52" t="s">
        <v>11</v>
      </c>
      <c r="F73" s="53">
        <v>44</v>
      </c>
      <c r="G73" s="53">
        <v>70</v>
      </c>
      <c r="H73" s="53">
        <v>62.9</v>
      </c>
    </row>
    <row r="74" spans="1:8" s="53" customFormat="1" ht="14.4" x14ac:dyDescent="0.3">
      <c r="A74" s="52" t="s">
        <v>668</v>
      </c>
      <c r="B74" s="52" t="s">
        <v>283</v>
      </c>
      <c r="C74" s="52" t="s">
        <v>669</v>
      </c>
      <c r="D74" s="52" t="s">
        <v>252</v>
      </c>
      <c r="E74" s="52" t="s">
        <v>11</v>
      </c>
      <c r="F74" s="53">
        <v>234</v>
      </c>
      <c r="G74" s="53">
        <v>135</v>
      </c>
      <c r="H74" s="53">
        <v>173.3</v>
      </c>
    </row>
    <row r="75" spans="1:8" s="53" customFormat="1" ht="14.4" x14ac:dyDescent="0.3">
      <c r="A75" s="52" t="s">
        <v>670</v>
      </c>
      <c r="B75" s="52" t="s">
        <v>273</v>
      </c>
      <c r="C75" s="52" t="s">
        <v>574</v>
      </c>
      <c r="D75" s="52" t="s">
        <v>252</v>
      </c>
      <c r="E75" s="52" t="s">
        <v>11</v>
      </c>
      <c r="F75" s="53">
        <v>87</v>
      </c>
      <c r="G75" s="53">
        <v>155</v>
      </c>
      <c r="H75" s="53">
        <v>56.1</v>
      </c>
    </row>
    <row r="76" spans="1:8" s="53" customFormat="1" ht="14.4" x14ac:dyDescent="0.3">
      <c r="A76" s="52" t="s">
        <v>671</v>
      </c>
      <c r="B76" s="52" t="s">
        <v>273</v>
      </c>
      <c r="C76" s="52" t="s">
        <v>574</v>
      </c>
      <c r="D76" s="52" t="s">
        <v>252</v>
      </c>
      <c r="E76" s="52" t="s">
        <v>11</v>
      </c>
      <c r="F76" s="53">
        <v>34</v>
      </c>
      <c r="G76" s="53">
        <v>70</v>
      </c>
      <c r="H76" s="53">
        <v>48.6</v>
      </c>
    </row>
    <row r="77" spans="1:8" s="53" customFormat="1" ht="14.4" x14ac:dyDescent="0.3">
      <c r="A77" s="52" t="s">
        <v>672</v>
      </c>
      <c r="B77" s="52" t="s">
        <v>289</v>
      </c>
      <c r="C77" s="52" t="s">
        <v>574</v>
      </c>
      <c r="D77" s="52" t="s">
        <v>252</v>
      </c>
      <c r="E77" s="52" t="s">
        <v>11</v>
      </c>
      <c r="F77" s="53">
        <v>111</v>
      </c>
      <c r="G77" s="53">
        <v>185</v>
      </c>
      <c r="H77" s="53">
        <v>60</v>
      </c>
    </row>
    <row r="78" spans="1:8" s="53" customFormat="1" ht="14.4" x14ac:dyDescent="0.3">
      <c r="A78" s="52" t="s">
        <v>673</v>
      </c>
      <c r="B78" s="52" t="s">
        <v>297</v>
      </c>
      <c r="C78" s="52" t="s">
        <v>574</v>
      </c>
      <c r="D78" s="52" t="s">
        <v>252</v>
      </c>
      <c r="E78" s="52" t="s">
        <v>11</v>
      </c>
      <c r="F78" s="53">
        <v>70</v>
      </c>
      <c r="G78" s="53">
        <v>195</v>
      </c>
      <c r="H78" s="53">
        <v>35.9</v>
      </c>
    </row>
    <row r="79" spans="1:8" s="53" customFormat="1" ht="14.4" x14ac:dyDescent="0.3">
      <c r="A79" s="52" t="s">
        <v>674</v>
      </c>
      <c r="B79" s="52" t="s">
        <v>286</v>
      </c>
      <c r="C79" s="52" t="s">
        <v>598</v>
      </c>
      <c r="D79" s="52" t="s">
        <v>252</v>
      </c>
      <c r="E79" s="52" t="s">
        <v>11</v>
      </c>
      <c r="F79" s="53">
        <v>171</v>
      </c>
      <c r="G79" s="53">
        <v>220</v>
      </c>
      <c r="H79" s="53">
        <v>77.7</v>
      </c>
    </row>
    <row r="80" spans="1:8" s="53" customFormat="1" ht="14.4" x14ac:dyDescent="0.3">
      <c r="A80" s="52" t="s">
        <v>675</v>
      </c>
      <c r="B80" s="52" t="s">
        <v>676</v>
      </c>
      <c r="C80" s="52" t="s">
        <v>301</v>
      </c>
      <c r="D80" s="52" t="s">
        <v>252</v>
      </c>
      <c r="E80" s="52" t="s">
        <v>11</v>
      </c>
      <c r="F80" s="53">
        <v>87</v>
      </c>
      <c r="G80" s="53">
        <v>100</v>
      </c>
      <c r="H80" s="53">
        <v>87</v>
      </c>
    </row>
    <row r="81" spans="1:8" s="53" customFormat="1" ht="14.4" x14ac:dyDescent="0.3">
      <c r="A81" s="52" t="s">
        <v>677</v>
      </c>
      <c r="B81" s="52" t="s">
        <v>300</v>
      </c>
      <c r="C81" s="52" t="s">
        <v>301</v>
      </c>
      <c r="D81" s="52" t="s">
        <v>252</v>
      </c>
      <c r="E81" s="52" t="s">
        <v>11</v>
      </c>
      <c r="F81" s="53">
        <v>11</v>
      </c>
      <c r="G81" s="53">
        <v>45</v>
      </c>
      <c r="H81" s="53">
        <v>24.4</v>
      </c>
    </row>
    <row r="82" spans="1:8" s="53" customFormat="1" ht="14.4" x14ac:dyDescent="0.3">
      <c r="A82" s="52" t="s">
        <v>678</v>
      </c>
      <c r="B82" s="52" t="s">
        <v>300</v>
      </c>
      <c r="C82" s="52" t="s">
        <v>301</v>
      </c>
      <c r="D82" s="52" t="s">
        <v>252</v>
      </c>
      <c r="E82" s="52" t="s">
        <v>11</v>
      </c>
      <c r="F82" s="53">
        <v>186</v>
      </c>
      <c r="G82" s="53">
        <v>190</v>
      </c>
      <c r="H82" s="53">
        <v>97.9</v>
      </c>
    </row>
    <row r="83" spans="1:8" s="53" customFormat="1" ht="14.4" x14ac:dyDescent="0.3">
      <c r="A83" s="52" t="s">
        <v>679</v>
      </c>
      <c r="B83" s="52" t="s">
        <v>666</v>
      </c>
      <c r="C83" s="52" t="s">
        <v>301</v>
      </c>
      <c r="D83" s="52" t="s">
        <v>252</v>
      </c>
      <c r="E83" s="52" t="s">
        <v>11</v>
      </c>
      <c r="F83" s="53">
        <v>31</v>
      </c>
      <c r="G83" s="53">
        <v>50</v>
      </c>
      <c r="H83" s="53">
        <v>62</v>
      </c>
    </row>
    <row r="84" spans="1:8" s="53" customFormat="1" ht="14.4" x14ac:dyDescent="0.3">
      <c r="A84" s="52" t="s">
        <v>680</v>
      </c>
      <c r="B84" s="52" t="s">
        <v>314</v>
      </c>
      <c r="C84" s="52" t="s">
        <v>656</v>
      </c>
      <c r="D84" s="52" t="s">
        <v>252</v>
      </c>
      <c r="E84" s="52" t="s">
        <v>11</v>
      </c>
      <c r="F84" s="53">
        <v>60</v>
      </c>
      <c r="G84" s="53">
        <v>120</v>
      </c>
      <c r="H84" s="53">
        <v>50</v>
      </c>
    </row>
    <row r="85" spans="1:8" s="53" customFormat="1" ht="14.4" x14ac:dyDescent="0.3">
      <c r="A85" s="52" t="s">
        <v>681</v>
      </c>
      <c r="B85" s="52" t="s">
        <v>682</v>
      </c>
      <c r="C85" s="52" t="s">
        <v>656</v>
      </c>
      <c r="D85" s="52" t="s">
        <v>252</v>
      </c>
      <c r="E85" s="52" t="s">
        <v>11</v>
      </c>
      <c r="F85" s="53">
        <v>65</v>
      </c>
      <c r="G85" s="53">
        <v>330</v>
      </c>
      <c r="H85" s="53">
        <v>19.7</v>
      </c>
    </row>
    <row r="86" spans="1:8" s="53" customFormat="1" ht="14.4" x14ac:dyDescent="0.3">
      <c r="A86" s="52" t="s">
        <v>683</v>
      </c>
      <c r="B86" s="52" t="s">
        <v>320</v>
      </c>
      <c r="C86" s="52" t="s">
        <v>656</v>
      </c>
      <c r="D86" s="52" t="s">
        <v>252</v>
      </c>
      <c r="E86" s="52" t="s">
        <v>11</v>
      </c>
      <c r="F86" s="53">
        <v>216</v>
      </c>
      <c r="G86" s="53">
        <v>240</v>
      </c>
      <c r="H86" s="53">
        <v>90</v>
      </c>
    </row>
    <row r="87" spans="1:8" s="53" customFormat="1" ht="14.4" x14ac:dyDescent="0.3">
      <c r="A87" s="52" t="s">
        <v>684</v>
      </c>
      <c r="B87" s="52" t="s">
        <v>261</v>
      </c>
      <c r="C87" s="52" t="s">
        <v>656</v>
      </c>
      <c r="D87" s="52" t="s">
        <v>252</v>
      </c>
      <c r="E87" s="52" t="s">
        <v>11</v>
      </c>
      <c r="F87" s="53">
        <v>26</v>
      </c>
      <c r="G87" s="53">
        <v>35</v>
      </c>
      <c r="H87" s="53">
        <v>74.3</v>
      </c>
    </row>
    <row r="88" spans="1:8" s="53" customFormat="1" ht="14.4" x14ac:dyDescent="0.3">
      <c r="A88" s="52" t="s">
        <v>685</v>
      </c>
      <c r="B88" s="52" t="s">
        <v>686</v>
      </c>
      <c r="C88" s="52" t="s">
        <v>656</v>
      </c>
      <c r="D88" s="52" t="s">
        <v>252</v>
      </c>
      <c r="E88" s="52" t="s">
        <v>11</v>
      </c>
      <c r="F88" s="53">
        <v>73</v>
      </c>
      <c r="G88" s="53">
        <v>130</v>
      </c>
      <c r="H88" s="53">
        <v>56.2</v>
      </c>
    </row>
    <row r="89" spans="1:8" s="53" customFormat="1" ht="14.4" x14ac:dyDescent="0.3">
      <c r="A89" s="52" t="s">
        <v>687</v>
      </c>
      <c r="B89" s="52" t="s">
        <v>267</v>
      </c>
      <c r="C89" s="52"/>
      <c r="D89" s="52" t="s">
        <v>252</v>
      </c>
      <c r="E89" s="52" t="s">
        <v>11</v>
      </c>
      <c r="F89" s="53">
        <v>56</v>
      </c>
      <c r="G89" s="53">
        <v>95</v>
      </c>
      <c r="H89" s="53">
        <v>58.9</v>
      </c>
    </row>
    <row r="90" spans="1:8" s="53" customFormat="1" ht="14.4" x14ac:dyDescent="0.3">
      <c r="A90" s="52" t="s">
        <v>688</v>
      </c>
      <c r="B90" s="52" t="s">
        <v>382</v>
      </c>
      <c r="C90" s="52" t="s">
        <v>689</v>
      </c>
      <c r="D90" s="52" t="s">
        <v>336</v>
      </c>
      <c r="E90" s="52" t="s">
        <v>11</v>
      </c>
      <c r="F90" s="53">
        <v>61</v>
      </c>
      <c r="G90" s="53">
        <v>65</v>
      </c>
      <c r="H90" s="53">
        <v>93.8</v>
      </c>
    </row>
    <row r="91" spans="1:8" s="53" customFormat="1" ht="14.4" x14ac:dyDescent="0.3">
      <c r="A91" s="52" t="s">
        <v>690</v>
      </c>
      <c r="B91" s="52" t="s">
        <v>391</v>
      </c>
      <c r="C91" s="52" t="s">
        <v>414</v>
      </c>
      <c r="D91" s="52" t="s">
        <v>336</v>
      </c>
      <c r="E91" s="52" t="s">
        <v>11</v>
      </c>
      <c r="F91" s="53">
        <v>112</v>
      </c>
      <c r="G91" s="53">
        <v>195</v>
      </c>
      <c r="H91" s="53">
        <v>57.4</v>
      </c>
    </row>
    <row r="92" spans="1:8" s="53" customFormat="1" ht="14.4" x14ac:dyDescent="0.3">
      <c r="A92" s="52" t="s">
        <v>691</v>
      </c>
      <c r="B92" s="52" t="s">
        <v>397</v>
      </c>
      <c r="C92" s="52" t="s">
        <v>414</v>
      </c>
      <c r="D92" s="52" t="s">
        <v>336</v>
      </c>
      <c r="E92" s="52" t="s">
        <v>11</v>
      </c>
      <c r="F92" s="53">
        <v>73</v>
      </c>
      <c r="G92" s="53">
        <v>80</v>
      </c>
      <c r="H92" s="53">
        <v>91.2</v>
      </c>
    </row>
    <row r="93" spans="1:8" s="53" customFormat="1" ht="14.4" x14ac:dyDescent="0.3">
      <c r="A93" s="52" t="s">
        <v>692</v>
      </c>
      <c r="B93" s="52" t="s">
        <v>350</v>
      </c>
      <c r="C93" s="52" t="s">
        <v>553</v>
      </c>
      <c r="D93" s="52" t="s">
        <v>336</v>
      </c>
      <c r="E93" s="52" t="s">
        <v>11</v>
      </c>
      <c r="F93" s="53">
        <v>65</v>
      </c>
      <c r="G93" s="53">
        <v>85</v>
      </c>
      <c r="H93" s="53">
        <v>76.5</v>
      </c>
    </row>
    <row r="94" spans="1:8" s="53" customFormat="1" ht="14.4" x14ac:dyDescent="0.3">
      <c r="A94" s="52" t="s">
        <v>693</v>
      </c>
      <c r="B94" s="52" t="s">
        <v>694</v>
      </c>
      <c r="C94" s="52" t="s">
        <v>335</v>
      </c>
      <c r="D94" s="52" t="s">
        <v>336</v>
      </c>
      <c r="E94" s="52" t="s">
        <v>11</v>
      </c>
      <c r="F94" s="53">
        <v>128</v>
      </c>
      <c r="G94" s="53">
        <v>265</v>
      </c>
      <c r="H94" s="53">
        <v>48.3</v>
      </c>
    </row>
    <row r="95" spans="1:8" s="53" customFormat="1" ht="14.4" x14ac:dyDescent="0.3">
      <c r="A95" s="52" t="s">
        <v>695</v>
      </c>
      <c r="B95" s="52" t="s">
        <v>400</v>
      </c>
      <c r="C95" s="52" t="s">
        <v>335</v>
      </c>
      <c r="D95" s="52" t="s">
        <v>336</v>
      </c>
      <c r="E95" s="52" t="s">
        <v>11</v>
      </c>
      <c r="F95" s="53">
        <v>112</v>
      </c>
      <c r="G95" s="53">
        <v>130</v>
      </c>
      <c r="H95" s="53">
        <v>86.2</v>
      </c>
    </row>
    <row r="96" spans="1:8" s="53" customFormat="1" ht="14.4" x14ac:dyDescent="0.3">
      <c r="A96" s="52" t="s">
        <v>696</v>
      </c>
      <c r="B96" s="52" t="s">
        <v>697</v>
      </c>
      <c r="C96" s="52" t="s">
        <v>335</v>
      </c>
      <c r="D96" s="52" t="s">
        <v>336</v>
      </c>
      <c r="E96" s="52" t="s">
        <v>11</v>
      </c>
      <c r="F96" s="53">
        <v>75</v>
      </c>
      <c r="G96" s="53">
        <v>100</v>
      </c>
      <c r="H96" s="53">
        <v>75</v>
      </c>
    </row>
    <row r="97" spans="1:8" s="53" customFormat="1" ht="14.4" x14ac:dyDescent="0.3">
      <c r="A97" s="52" t="s">
        <v>698</v>
      </c>
      <c r="B97" s="52" t="s">
        <v>339</v>
      </c>
      <c r="C97" s="52" t="s">
        <v>335</v>
      </c>
      <c r="D97" s="52" t="s">
        <v>336</v>
      </c>
      <c r="E97" s="52" t="s">
        <v>11</v>
      </c>
      <c r="F97" s="53">
        <v>26</v>
      </c>
      <c r="G97" s="53">
        <v>80</v>
      </c>
      <c r="H97" s="53">
        <v>32.5</v>
      </c>
    </row>
    <row r="98" spans="1:8" s="53" customFormat="1" ht="14.4" x14ac:dyDescent="0.3">
      <c r="A98" s="52" t="s">
        <v>699</v>
      </c>
      <c r="B98" s="52" t="s">
        <v>358</v>
      </c>
      <c r="C98" s="52" t="s">
        <v>335</v>
      </c>
      <c r="D98" s="52" t="s">
        <v>336</v>
      </c>
      <c r="E98" s="52" t="s">
        <v>11</v>
      </c>
      <c r="F98" s="53">
        <v>62</v>
      </c>
      <c r="G98" s="53">
        <v>85</v>
      </c>
      <c r="H98" s="53">
        <v>72.900000000000006</v>
      </c>
    </row>
    <row r="99" spans="1:8" s="53" customFormat="1" ht="14.4" x14ac:dyDescent="0.3">
      <c r="A99" s="52" t="s">
        <v>700</v>
      </c>
      <c r="B99" s="52" t="s">
        <v>364</v>
      </c>
      <c r="C99" s="52" t="s">
        <v>335</v>
      </c>
      <c r="D99" s="52" t="s">
        <v>336</v>
      </c>
      <c r="E99" s="52" t="s">
        <v>11</v>
      </c>
      <c r="F99" s="53">
        <v>98</v>
      </c>
      <c r="G99" s="53">
        <v>110</v>
      </c>
      <c r="H99" s="53">
        <v>89.1</v>
      </c>
    </row>
    <row r="100" spans="1:8" s="53" customFormat="1" ht="14.4" x14ac:dyDescent="0.3">
      <c r="A100" s="52" t="s">
        <v>701</v>
      </c>
      <c r="B100" s="52" t="s">
        <v>367</v>
      </c>
      <c r="C100" s="52" t="s">
        <v>702</v>
      </c>
      <c r="D100" s="52" t="s">
        <v>336</v>
      </c>
      <c r="E100" s="52" t="s">
        <v>11</v>
      </c>
      <c r="F100" s="53">
        <v>261</v>
      </c>
      <c r="G100" s="53">
        <v>280</v>
      </c>
      <c r="H100" s="53">
        <v>93.2</v>
      </c>
    </row>
    <row r="101" spans="1:8" s="53" customFormat="1" ht="14.4" x14ac:dyDescent="0.3">
      <c r="A101" s="52" t="s">
        <v>703</v>
      </c>
      <c r="B101" s="52" t="s">
        <v>361</v>
      </c>
      <c r="C101" s="52" t="s">
        <v>583</v>
      </c>
      <c r="D101" s="52" t="s">
        <v>336</v>
      </c>
      <c r="E101" s="52" t="s">
        <v>11</v>
      </c>
      <c r="F101" s="53">
        <v>44</v>
      </c>
      <c r="G101" s="53">
        <v>90</v>
      </c>
      <c r="H101" s="53">
        <v>48.9</v>
      </c>
    </row>
    <row r="102" spans="1:8" s="53" customFormat="1" ht="14.4" x14ac:dyDescent="0.3">
      <c r="A102" s="52" t="s">
        <v>704</v>
      </c>
      <c r="B102" s="52" t="s">
        <v>404</v>
      </c>
      <c r="C102" s="52" t="s">
        <v>368</v>
      </c>
      <c r="D102" s="52" t="s">
        <v>336</v>
      </c>
      <c r="E102" s="52" t="s">
        <v>11</v>
      </c>
      <c r="F102" s="53">
        <v>121</v>
      </c>
      <c r="G102" s="53">
        <v>150</v>
      </c>
      <c r="H102" s="53">
        <v>80.7</v>
      </c>
    </row>
    <row r="103" spans="1:8" s="53" customFormat="1" ht="14.4" x14ac:dyDescent="0.3">
      <c r="A103" s="52" t="s">
        <v>705</v>
      </c>
      <c r="B103" s="52" t="s">
        <v>371</v>
      </c>
      <c r="C103" s="52" t="s">
        <v>368</v>
      </c>
      <c r="D103" s="52" t="s">
        <v>336</v>
      </c>
      <c r="E103" s="52" t="s">
        <v>11</v>
      </c>
      <c r="F103" s="53">
        <v>180</v>
      </c>
      <c r="G103" s="53">
        <v>265</v>
      </c>
      <c r="H103" s="53">
        <v>67.900000000000006</v>
      </c>
    </row>
    <row r="104" spans="1:8" s="53" customFormat="1" ht="14.4" x14ac:dyDescent="0.3">
      <c r="A104" s="52" t="s">
        <v>706</v>
      </c>
      <c r="B104" s="52" t="s">
        <v>410</v>
      </c>
      <c r="C104" s="52" t="s">
        <v>368</v>
      </c>
      <c r="D104" s="52" t="s">
        <v>336</v>
      </c>
      <c r="E104" s="52" t="s">
        <v>11</v>
      </c>
      <c r="F104" s="53">
        <v>66</v>
      </c>
      <c r="G104" s="53">
        <v>80</v>
      </c>
      <c r="H104" s="53">
        <v>82.5</v>
      </c>
    </row>
    <row r="105" spans="1:8" s="53" customFormat="1" ht="14.4" x14ac:dyDescent="0.3">
      <c r="A105" s="52" t="s">
        <v>707</v>
      </c>
      <c r="B105" s="52" t="s">
        <v>382</v>
      </c>
      <c r="C105" s="52" t="s">
        <v>669</v>
      </c>
      <c r="D105" s="52" t="s">
        <v>336</v>
      </c>
      <c r="E105" s="52" t="s">
        <v>11</v>
      </c>
      <c r="F105" s="53">
        <v>229</v>
      </c>
      <c r="G105" s="53">
        <v>410</v>
      </c>
      <c r="H105" s="53">
        <v>55.9</v>
      </c>
    </row>
    <row r="106" spans="1:8" s="53" customFormat="1" ht="14.4" x14ac:dyDescent="0.3">
      <c r="A106" s="52" t="s">
        <v>708</v>
      </c>
      <c r="B106" s="52" t="s">
        <v>410</v>
      </c>
      <c r="C106" s="52" t="s">
        <v>669</v>
      </c>
      <c r="D106" s="52" t="s">
        <v>336</v>
      </c>
      <c r="E106" s="52" t="s">
        <v>11</v>
      </c>
      <c r="F106" s="53">
        <v>26</v>
      </c>
      <c r="G106" s="53">
        <v>30</v>
      </c>
      <c r="H106" s="53">
        <v>86.7</v>
      </c>
    </row>
    <row r="107" spans="1:8" s="53" customFormat="1" ht="14.4" x14ac:dyDescent="0.3">
      <c r="A107" s="52" t="s">
        <v>709</v>
      </c>
      <c r="B107" s="52" t="s">
        <v>350</v>
      </c>
      <c r="C107" s="52" t="s">
        <v>710</v>
      </c>
      <c r="D107" s="52" t="s">
        <v>336</v>
      </c>
      <c r="E107" s="52" t="s">
        <v>11</v>
      </c>
      <c r="F107" s="53">
        <v>120</v>
      </c>
      <c r="G107" s="53">
        <v>140</v>
      </c>
      <c r="H107" s="53">
        <v>85.7</v>
      </c>
    </row>
    <row r="108" spans="1:8" s="53" customFormat="1" ht="14.4" x14ac:dyDescent="0.3">
      <c r="A108" s="52" t="s">
        <v>711</v>
      </c>
      <c r="B108" s="52" t="s">
        <v>382</v>
      </c>
      <c r="C108" s="52" t="s">
        <v>710</v>
      </c>
      <c r="D108" s="52" t="s">
        <v>336</v>
      </c>
      <c r="E108" s="52" t="s">
        <v>11</v>
      </c>
      <c r="F108" s="53">
        <v>108</v>
      </c>
      <c r="G108" s="53">
        <v>125</v>
      </c>
      <c r="H108" s="53">
        <v>86.4</v>
      </c>
    </row>
    <row r="109" spans="1:8" s="53" customFormat="1" ht="14.4" x14ac:dyDescent="0.3">
      <c r="A109" s="52" t="s">
        <v>712</v>
      </c>
      <c r="B109" s="52" t="s">
        <v>276</v>
      </c>
      <c r="C109" s="52" t="s">
        <v>574</v>
      </c>
      <c r="D109" s="52" t="s">
        <v>336</v>
      </c>
      <c r="E109" s="52" t="s">
        <v>11</v>
      </c>
      <c r="F109" s="53">
        <v>29</v>
      </c>
      <c r="G109" s="53">
        <v>70</v>
      </c>
      <c r="H109" s="53">
        <v>41.4</v>
      </c>
    </row>
    <row r="110" spans="1:8" s="53" customFormat="1" ht="14.4" x14ac:dyDescent="0.3">
      <c r="A110" s="52" t="s">
        <v>713</v>
      </c>
      <c r="B110" s="52" t="s">
        <v>276</v>
      </c>
      <c r="C110" s="52" t="s">
        <v>598</v>
      </c>
      <c r="D110" s="52" t="s">
        <v>336</v>
      </c>
      <c r="E110" s="52" t="s">
        <v>11</v>
      </c>
      <c r="F110" s="53">
        <v>37</v>
      </c>
      <c r="G110" s="53">
        <v>60</v>
      </c>
      <c r="H110" s="53">
        <v>61.7</v>
      </c>
    </row>
    <row r="111" spans="1:8" s="53" customFormat="1" ht="14.4" x14ac:dyDescent="0.3">
      <c r="A111" s="52" t="s">
        <v>714</v>
      </c>
      <c r="B111" s="52" t="s">
        <v>371</v>
      </c>
      <c r="C111" s="52" t="s">
        <v>715</v>
      </c>
      <c r="D111" s="52" t="s">
        <v>336</v>
      </c>
      <c r="E111" s="52" t="s">
        <v>11</v>
      </c>
      <c r="F111" s="53">
        <v>44</v>
      </c>
      <c r="G111" s="53">
        <v>60</v>
      </c>
      <c r="H111" s="53">
        <v>73.3</v>
      </c>
    </row>
    <row r="112" spans="1:8" s="53" customFormat="1" ht="14.4" x14ac:dyDescent="0.3">
      <c r="A112" s="52" t="s">
        <v>716</v>
      </c>
      <c r="B112" s="52" t="s">
        <v>717</v>
      </c>
      <c r="C112" s="52" t="s">
        <v>718</v>
      </c>
      <c r="D112" s="52" t="s">
        <v>336</v>
      </c>
      <c r="E112" s="52" t="s">
        <v>11</v>
      </c>
      <c r="F112" s="53">
        <v>117</v>
      </c>
      <c r="G112" s="53">
        <v>210</v>
      </c>
      <c r="H112" s="53">
        <v>55.7</v>
      </c>
    </row>
    <row r="113" spans="1:8" s="53" customFormat="1" ht="14.4" x14ac:dyDescent="0.3">
      <c r="A113" s="52" t="s">
        <v>719</v>
      </c>
      <c r="B113" s="52" t="s">
        <v>394</v>
      </c>
      <c r="C113" s="52"/>
      <c r="D113" s="52" t="s">
        <v>336</v>
      </c>
      <c r="E113" s="52" t="s">
        <v>11</v>
      </c>
      <c r="F113" s="53">
        <v>222</v>
      </c>
      <c r="G113" s="53">
        <v>295</v>
      </c>
      <c r="H113" s="53">
        <v>75.3</v>
      </c>
    </row>
    <row r="114" spans="1:8" s="53" customFormat="1" ht="14.4" x14ac:dyDescent="0.3">
      <c r="A114" s="52" t="s">
        <v>720</v>
      </c>
      <c r="B114" s="52" t="s">
        <v>468</v>
      </c>
      <c r="C114" s="52" t="s">
        <v>689</v>
      </c>
      <c r="D114" s="52" t="s">
        <v>415</v>
      </c>
      <c r="E114" s="52" t="s">
        <v>11</v>
      </c>
      <c r="F114" s="53">
        <v>62</v>
      </c>
      <c r="G114" s="53">
        <v>80</v>
      </c>
      <c r="H114" s="53">
        <v>77.5</v>
      </c>
    </row>
    <row r="115" spans="1:8" s="53" customFormat="1" ht="14.4" x14ac:dyDescent="0.3">
      <c r="A115" s="52" t="s">
        <v>721</v>
      </c>
      <c r="B115" s="52" t="s">
        <v>722</v>
      </c>
      <c r="C115" s="52" t="s">
        <v>414</v>
      </c>
      <c r="D115" s="52" t="s">
        <v>415</v>
      </c>
      <c r="E115" s="52" t="s">
        <v>11</v>
      </c>
      <c r="F115" s="53">
        <v>239</v>
      </c>
      <c r="G115" s="53">
        <v>145</v>
      </c>
      <c r="H115" s="53">
        <v>164.8</v>
      </c>
    </row>
    <row r="116" spans="1:8" s="53" customFormat="1" ht="14.4" x14ac:dyDescent="0.3">
      <c r="A116" s="52" t="s">
        <v>723</v>
      </c>
      <c r="B116" s="52" t="s">
        <v>428</v>
      </c>
      <c r="C116" s="52" t="s">
        <v>335</v>
      </c>
      <c r="D116" s="52" t="s">
        <v>415</v>
      </c>
      <c r="E116" s="52" t="s">
        <v>11</v>
      </c>
      <c r="F116" s="53">
        <v>122</v>
      </c>
      <c r="G116" s="53">
        <v>75</v>
      </c>
      <c r="H116" s="53">
        <v>162.69999999999999</v>
      </c>
    </row>
    <row r="117" spans="1:8" s="53" customFormat="1" ht="14.4" x14ac:dyDescent="0.3">
      <c r="A117" s="52" t="s">
        <v>724</v>
      </c>
      <c r="B117" s="52" t="s">
        <v>725</v>
      </c>
      <c r="C117" s="52" t="s">
        <v>629</v>
      </c>
      <c r="D117" s="52" t="s">
        <v>415</v>
      </c>
      <c r="E117" s="52" t="s">
        <v>11</v>
      </c>
      <c r="F117" s="53">
        <v>58</v>
      </c>
      <c r="G117" s="53">
        <v>100</v>
      </c>
      <c r="H117" s="53">
        <v>58</v>
      </c>
    </row>
    <row r="118" spans="1:8" s="53" customFormat="1" ht="14.4" x14ac:dyDescent="0.3">
      <c r="A118" s="52" t="s">
        <v>726</v>
      </c>
      <c r="B118" s="52" t="s">
        <v>428</v>
      </c>
      <c r="C118" s="52" t="s">
        <v>560</v>
      </c>
      <c r="D118" s="52" t="s">
        <v>415</v>
      </c>
      <c r="E118" s="52" t="s">
        <v>11</v>
      </c>
      <c r="F118" s="53">
        <v>141</v>
      </c>
      <c r="G118" s="53">
        <v>70</v>
      </c>
      <c r="H118" s="53">
        <v>201.4</v>
      </c>
    </row>
    <row r="119" spans="1:8" s="53" customFormat="1" ht="14.4" x14ac:dyDescent="0.3">
      <c r="A119" s="52" t="s">
        <v>727</v>
      </c>
      <c r="B119" s="52" t="s">
        <v>486</v>
      </c>
      <c r="C119" s="52" t="s">
        <v>368</v>
      </c>
      <c r="D119" s="52" t="s">
        <v>415</v>
      </c>
      <c r="E119" s="52" t="s">
        <v>11</v>
      </c>
      <c r="F119" s="53">
        <v>67</v>
      </c>
      <c r="G119" s="53">
        <v>85</v>
      </c>
      <c r="H119" s="53">
        <v>78.8</v>
      </c>
    </row>
    <row r="120" spans="1:8" s="53" customFormat="1" ht="14.4" x14ac:dyDescent="0.3">
      <c r="A120" s="52" t="s">
        <v>728</v>
      </c>
      <c r="B120" s="52" t="s">
        <v>729</v>
      </c>
      <c r="C120" s="52" t="s">
        <v>586</v>
      </c>
      <c r="D120" s="52" t="s">
        <v>415</v>
      </c>
      <c r="E120" s="52" t="s">
        <v>11</v>
      </c>
      <c r="F120" s="53">
        <v>111</v>
      </c>
      <c r="G120" s="53">
        <v>105</v>
      </c>
      <c r="H120" s="53">
        <v>105.7</v>
      </c>
    </row>
    <row r="121" spans="1:8" s="53" customFormat="1" ht="14.4" x14ac:dyDescent="0.3">
      <c r="A121" s="52" t="s">
        <v>730</v>
      </c>
      <c r="B121" s="52" t="s">
        <v>725</v>
      </c>
      <c r="C121" s="52" t="s">
        <v>634</v>
      </c>
      <c r="D121" s="52" t="s">
        <v>415</v>
      </c>
      <c r="E121" s="52" t="s">
        <v>11</v>
      </c>
      <c r="F121" s="53">
        <v>82</v>
      </c>
      <c r="G121" s="53">
        <v>115</v>
      </c>
      <c r="H121" s="53">
        <v>71.3</v>
      </c>
    </row>
    <row r="122" spans="1:8" s="53" customFormat="1" ht="14.4" x14ac:dyDescent="0.3">
      <c r="A122" s="52" t="s">
        <v>731</v>
      </c>
      <c r="B122" s="52" t="s">
        <v>732</v>
      </c>
      <c r="C122" s="52" t="s">
        <v>589</v>
      </c>
      <c r="D122" s="52" t="s">
        <v>415</v>
      </c>
      <c r="E122" s="52" t="s">
        <v>11</v>
      </c>
      <c r="F122" s="53">
        <v>255</v>
      </c>
      <c r="G122" s="53">
        <v>120</v>
      </c>
      <c r="H122" s="53">
        <v>212.5</v>
      </c>
    </row>
    <row r="123" spans="1:8" s="53" customFormat="1" ht="14.4" x14ac:dyDescent="0.3">
      <c r="A123" s="52" t="s">
        <v>733</v>
      </c>
      <c r="B123" s="52" t="s">
        <v>734</v>
      </c>
      <c r="C123" s="52" t="s">
        <v>589</v>
      </c>
      <c r="D123" s="52" t="s">
        <v>415</v>
      </c>
      <c r="E123" s="52" t="s">
        <v>11</v>
      </c>
      <c r="F123" s="53">
        <v>55</v>
      </c>
      <c r="G123" s="53">
        <v>105</v>
      </c>
      <c r="H123" s="53">
        <v>52.4</v>
      </c>
    </row>
    <row r="124" spans="1:8" s="53" customFormat="1" ht="14.4" x14ac:dyDescent="0.3">
      <c r="A124" s="52" t="s">
        <v>735</v>
      </c>
      <c r="B124" s="52" t="s">
        <v>729</v>
      </c>
      <c r="C124" s="52" t="s">
        <v>669</v>
      </c>
      <c r="D124" s="52" t="s">
        <v>415</v>
      </c>
      <c r="E124" s="52" t="s">
        <v>11</v>
      </c>
      <c r="F124" s="53">
        <v>77</v>
      </c>
      <c r="G124" s="53">
        <v>65</v>
      </c>
      <c r="H124" s="53">
        <v>118.5</v>
      </c>
    </row>
    <row r="125" spans="1:8" s="53" customFormat="1" ht="14.4" x14ac:dyDescent="0.3">
      <c r="A125" s="52" t="s">
        <v>736</v>
      </c>
      <c r="B125" s="52" t="s">
        <v>425</v>
      </c>
      <c r="C125" s="52" t="s">
        <v>669</v>
      </c>
      <c r="D125" s="52" t="s">
        <v>415</v>
      </c>
      <c r="E125" s="52" t="s">
        <v>11</v>
      </c>
      <c r="F125" s="53">
        <v>105</v>
      </c>
      <c r="G125" s="53">
        <v>165</v>
      </c>
      <c r="H125" s="53">
        <v>63.6</v>
      </c>
    </row>
    <row r="126" spans="1:8" s="53" customFormat="1" ht="14.4" x14ac:dyDescent="0.3">
      <c r="A126" s="52" t="s">
        <v>737</v>
      </c>
      <c r="B126" s="52" t="s">
        <v>448</v>
      </c>
      <c r="C126" s="52" t="s">
        <v>567</v>
      </c>
      <c r="D126" s="52" t="s">
        <v>415</v>
      </c>
      <c r="E126" s="52" t="s">
        <v>11</v>
      </c>
      <c r="F126" s="53">
        <v>156</v>
      </c>
      <c r="G126" s="53">
        <v>130</v>
      </c>
      <c r="H126" s="53">
        <v>120</v>
      </c>
    </row>
    <row r="127" spans="1:8" s="53" customFormat="1" ht="14.4" x14ac:dyDescent="0.3">
      <c r="A127" s="52" t="s">
        <v>738</v>
      </c>
      <c r="B127" s="52" t="s">
        <v>739</v>
      </c>
      <c r="C127" s="52" t="s">
        <v>571</v>
      </c>
      <c r="D127" s="52" t="s">
        <v>415</v>
      </c>
      <c r="E127" s="52" t="s">
        <v>11</v>
      </c>
      <c r="F127" s="53">
        <v>43</v>
      </c>
      <c r="G127" s="53">
        <v>125</v>
      </c>
      <c r="H127" s="53">
        <v>34.4</v>
      </c>
    </row>
    <row r="128" spans="1:8" s="53" customFormat="1" ht="14.4" x14ac:dyDescent="0.3">
      <c r="A128" s="52" t="s">
        <v>740</v>
      </c>
      <c r="B128" s="52" t="s">
        <v>455</v>
      </c>
      <c r="C128" s="52" t="s">
        <v>710</v>
      </c>
      <c r="D128" s="52" t="s">
        <v>415</v>
      </c>
      <c r="E128" s="52" t="s">
        <v>11</v>
      </c>
      <c r="F128" s="53">
        <v>76</v>
      </c>
      <c r="G128" s="53">
        <v>130</v>
      </c>
      <c r="H128" s="53">
        <v>58.5</v>
      </c>
    </row>
    <row r="129" spans="1:8" s="53" customFormat="1" ht="14.4" x14ac:dyDescent="0.3">
      <c r="A129" s="52" t="s">
        <v>741</v>
      </c>
      <c r="B129" s="52" t="s">
        <v>418</v>
      </c>
      <c r="C129" s="52" t="s">
        <v>574</v>
      </c>
      <c r="D129" s="52" t="s">
        <v>415</v>
      </c>
      <c r="E129" s="52" t="s">
        <v>11</v>
      </c>
      <c r="F129" s="53">
        <v>71</v>
      </c>
      <c r="G129" s="53">
        <v>105</v>
      </c>
      <c r="H129" s="53">
        <v>67.599999999999994</v>
      </c>
    </row>
    <row r="130" spans="1:8" s="53" customFormat="1" ht="14.4" x14ac:dyDescent="0.3">
      <c r="A130" s="52" t="s">
        <v>742</v>
      </c>
      <c r="B130" s="52" t="s">
        <v>434</v>
      </c>
      <c r="C130" s="52" t="s">
        <v>598</v>
      </c>
      <c r="D130" s="52" t="s">
        <v>415</v>
      </c>
      <c r="E130" s="52" t="s">
        <v>11</v>
      </c>
      <c r="F130" s="53">
        <v>3</v>
      </c>
      <c r="G130" s="53">
        <v>40</v>
      </c>
      <c r="H130" s="53">
        <v>7.5</v>
      </c>
    </row>
    <row r="131" spans="1:8" s="53" customFormat="1" ht="14.4" x14ac:dyDescent="0.3">
      <c r="A131" s="52" t="s">
        <v>743</v>
      </c>
      <c r="B131" s="52" t="s">
        <v>486</v>
      </c>
      <c r="C131" s="52" t="s">
        <v>577</v>
      </c>
      <c r="D131" s="52" t="s">
        <v>415</v>
      </c>
      <c r="E131" s="52" t="s">
        <v>11</v>
      </c>
      <c r="F131" s="53">
        <v>31</v>
      </c>
      <c r="G131" s="53">
        <v>45</v>
      </c>
      <c r="H131" s="53">
        <v>68.900000000000006</v>
      </c>
    </row>
    <row r="132" spans="1:8" s="53" customFormat="1" ht="14.4" x14ac:dyDescent="0.3">
      <c r="A132" s="52" t="s">
        <v>744</v>
      </c>
      <c r="B132" s="52" t="s">
        <v>745</v>
      </c>
      <c r="C132" s="52" t="s">
        <v>615</v>
      </c>
      <c r="D132" s="52" t="s">
        <v>415</v>
      </c>
      <c r="E132" s="52" t="s">
        <v>11</v>
      </c>
      <c r="F132" s="53">
        <v>85</v>
      </c>
      <c r="G132" s="53">
        <v>150</v>
      </c>
      <c r="H132" s="53">
        <v>56.7</v>
      </c>
    </row>
    <row r="133" spans="1:8" s="53" customFormat="1" ht="14.4" x14ac:dyDescent="0.3">
      <c r="A133" s="52" t="s">
        <v>746</v>
      </c>
      <c r="B133" s="52" t="s">
        <v>747</v>
      </c>
      <c r="C133" s="52" t="s">
        <v>654</v>
      </c>
      <c r="D133" s="52" t="s">
        <v>415</v>
      </c>
      <c r="E133" s="52" t="s">
        <v>11</v>
      </c>
      <c r="F133" s="53">
        <v>79</v>
      </c>
      <c r="G133" s="53">
        <v>95</v>
      </c>
      <c r="H133" s="53">
        <v>83.2</v>
      </c>
    </row>
    <row r="134" spans="1:8" s="53" customFormat="1" ht="14.4" x14ac:dyDescent="0.3">
      <c r="A134" s="52" t="s">
        <v>748</v>
      </c>
      <c r="B134" s="52" t="s">
        <v>476</v>
      </c>
      <c r="C134" s="52" t="s">
        <v>654</v>
      </c>
      <c r="D134" s="52" t="s">
        <v>415</v>
      </c>
      <c r="E134" s="52" t="s">
        <v>11</v>
      </c>
      <c r="F134" s="53">
        <v>68</v>
      </c>
      <c r="G134" s="53">
        <v>140</v>
      </c>
      <c r="H134" s="53">
        <v>48.6</v>
      </c>
    </row>
    <row r="135" spans="1:8" s="53" customFormat="1" ht="14.4" x14ac:dyDescent="0.3">
      <c r="A135" s="52" t="s">
        <v>749</v>
      </c>
      <c r="B135" s="52" t="s">
        <v>750</v>
      </c>
      <c r="C135" s="52" t="s">
        <v>623</v>
      </c>
      <c r="D135" s="52" t="s">
        <v>491</v>
      </c>
      <c r="E135" s="52" t="s">
        <v>11</v>
      </c>
      <c r="F135" s="53">
        <v>59</v>
      </c>
      <c r="G135" s="53">
        <v>120</v>
      </c>
      <c r="H135" s="53">
        <v>49.2</v>
      </c>
    </row>
    <row r="136" spans="1:8" s="53" customFormat="1" ht="14.4" x14ac:dyDescent="0.3">
      <c r="A136" s="52" t="s">
        <v>751</v>
      </c>
      <c r="B136" s="52" t="s">
        <v>497</v>
      </c>
      <c r="C136" s="52" t="s">
        <v>623</v>
      </c>
      <c r="D136" s="52" t="s">
        <v>491</v>
      </c>
      <c r="E136" s="52" t="s">
        <v>11</v>
      </c>
      <c r="F136" s="53">
        <v>33</v>
      </c>
      <c r="G136" s="53">
        <v>75</v>
      </c>
      <c r="H136" s="53">
        <v>44</v>
      </c>
    </row>
    <row r="137" spans="1:8" s="53" customFormat="1" ht="14.4" x14ac:dyDescent="0.3">
      <c r="A137" s="52" t="s">
        <v>752</v>
      </c>
      <c r="B137" s="52" t="s">
        <v>753</v>
      </c>
      <c r="C137" s="52" t="s">
        <v>623</v>
      </c>
      <c r="D137" s="52" t="s">
        <v>491</v>
      </c>
      <c r="E137" s="52" t="s">
        <v>11</v>
      </c>
      <c r="F137" s="53">
        <v>30</v>
      </c>
      <c r="G137" s="53">
        <v>105</v>
      </c>
      <c r="H137" s="53">
        <v>28.6</v>
      </c>
    </row>
    <row r="138" spans="1:8" s="53" customFormat="1" ht="14.4" x14ac:dyDescent="0.3">
      <c r="A138" s="52" t="s">
        <v>754</v>
      </c>
      <c r="B138" s="52" t="s">
        <v>755</v>
      </c>
      <c r="C138" s="52" t="s">
        <v>756</v>
      </c>
      <c r="D138" s="52" t="s">
        <v>491</v>
      </c>
      <c r="E138" s="52" t="s">
        <v>11</v>
      </c>
      <c r="F138" s="53">
        <v>213</v>
      </c>
      <c r="G138" s="53">
        <v>355</v>
      </c>
      <c r="H138" s="53">
        <v>60</v>
      </c>
    </row>
    <row r="139" spans="1:8" s="53" customFormat="1" ht="14.4" x14ac:dyDescent="0.3">
      <c r="A139" s="52" t="s">
        <v>757</v>
      </c>
      <c r="B139" s="52" t="s">
        <v>758</v>
      </c>
      <c r="C139" s="52" t="s">
        <v>629</v>
      </c>
      <c r="D139" s="52" t="s">
        <v>491</v>
      </c>
      <c r="E139" s="52" t="s">
        <v>11</v>
      </c>
      <c r="F139" s="53">
        <v>32</v>
      </c>
      <c r="G139" s="53">
        <v>140</v>
      </c>
      <c r="H139" s="53">
        <v>22.9</v>
      </c>
    </row>
    <row r="140" spans="1:8" s="53" customFormat="1" ht="14.4" x14ac:dyDescent="0.3">
      <c r="A140" s="52" t="s">
        <v>759</v>
      </c>
      <c r="B140" s="52" t="s">
        <v>760</v>
      </c>
      <c r="C140" s="52" t="s">
        <v>556</v>
      </c>
      <c r="D140" s="52" t="s">
        <v>491</v>
      </c>
      <c r="E140" s="52" t="s">
        <v>11</v>
      </c>
      <c r="F140" s="53">
        <v>61</v>
      </c>
      <c r="G140" s="53">
        <v>125</v>
      </c>
      <c r="H140" s="53">
        <v>48.8</v>
      </c>
    </row>
    <row r="141" spans="1:8" s="53" customFormat="1" ht="14.4" x14ac:dyDescent="0.3">
      <c r="A141" s="52" t="s">
        <v>761</v>
      </c>
      <c r="B141" s="52" t="s">
        <v>529</v>
      </c>
      <c r="C141" s="52" t="s">
        <v>658</v>
      </c>
      <c r="D141" s="52" t="s">
        <v>491</v>
      </c>
      <c r="E141" s="52" t="s">
        <v>11</v>
      </c>
      <c r="F141" s="53">
        <v>14</v>
      </c>
      <c r="G141" s="53">
        <v>65</v>
      </c>
      <c r="H141" s="53">
        <v>21.5</v>
      </c>
    </row>
    <row r="142" spans="1:8" s="53" customFormat="1" ht="14.4" x14ac:dyDescent="0.3">
      <c r="A142" s="52" t="s">
        <v>762</v>
      </c>
      <c r="B142" s="52" t="s">
        <v>763</v>
      </c>
      <c r="C142" s="52" t="s">
        <v>764</v>
      </c>
      <c r="D142" s="52" t="s">
        <v>491</v>
      </c>
      <c r="E142" s="52" t="s">
        <v>11</v>
      </c>
      <c r="F142" s="53">
        <v>79</v>
      </c>
      <c r="G142" s="53">
        <v>195</v>
      </c>
      <c r="H142" s="53">
        <v>40.5</v>
      </c>
    </row>
    <row r="143" spans="1:8" s="53" customFormat="1" ht="14.4" x14ac:dyDescent="0.3">
      <c r="A143" s="52" t="s">
        <v>765</v>
      </c>
      <c r="B143" s="52" t="s">
        <v>518</v>
      </c>
      <c r="C143" s="52" t="s">
        <v>368</v>
      </c>
      <c r="D143" s="52" t="s">
        <v>491</v>
      </c>
      <c r="E143" s="52" t="s">
        <v>11</v>
      </c>
      <c r="F143" s="53">
        <v>36</v>
      </c>
      <c r="G143" s="53">
        <v>60</v>
      </c>
      <c r="H143" s="53">
        <v>60</v>
      </c>
    </row>
    <row r="144" spans="1:8" s="53" customFormat="1" ht="14.4" x14ac:dyDescent="0.3">
      <c r="A144" s="52" t="s">
        <v>766</v>
      </c>
      <c r="B144" s="52" t="s">
        <v>767</v>
      </c>
      <c r="C144" s="52" t="s">
        <v>251</v>
      </c>
      <c r="D144" s="52" t="s">
        <v>491</v>
      </c>
      <c r="E144" s="52" t="s">
        <v>11</v>
      </c>
      <c r="F144" s="53">
        <v>4</v>
      </c>
      <c r="G144" s="53">
        <v>40</v>
      </c>
      <c r="H144" s="53">
        <v>10</v>
      </c>
    </row>
    <row r="145" spans="1:8" s="53" customFormat="1" ht="14.4" x14ac:dyDescent="0.3">
      <c r="A145" s="52" t="s">
        <v>768</v>
      </c>
      <c r="B145" s="52" t="s">
        <v>769</v>
      </c>
      <c r="C145" s="52" t="s">
        <v>589</v>
      </c>
      <c r="D145" s="52" t="s">
        <v>491</v>
      </c>
      <c r="E145" s="52" t="s">
        <v>11</v>
      </c>
      <c r="F145" s="53">
        <v>48</v>
      </c>
      <c r="G145" s="53">
        <v>80</v>
      </c>
      <c r="H145" s="53">
        <v>60</v>
      </c>
    </row>
    <row r="146" spans="1:8" s="53" customFormat="1" ht="14.4" x14ac:dyDescent="0.3">
      <c r="A146" s="52" t="s">
        <v>770</v>
      </c>
      <c r="B146" s="52" t="s">
        <v>518</v>
      </c>
      <c r="C146" s="52" t="s">
        <v>710</v>
      </c>
      <c r="D146" s="52" t="s">
        <v>491</v>
      </c>
      <c r="E146" s="52" t="s">
        <v>11</v>
      </c>
      <c r="F146" s="53">
        <v>45</v>
      </c>
      <c r="G146" s="53">
        <v>175</v>
      </c>
      <c r="H146" s="53">
        <v>25.7</v>
      </c>
    </row>
    <row r="147" spans="1:8" s="53" customFormat="1" ht="14.4" x14ac:dyDescent="0.3">
      <c r="A147" s="52" t="s">
        <v>771</v>
      </c>
      <c r="B147" s="52" t="s">
        <v>489</v>
      </c>
      <c r="C147" s="52" t="s">
        <v>89</v>
      </c>
      <c r="D147" s="52" t="s">
        <v>491</v>
      </c>
      <c r="E147" s="52" t="s">
        <v>11</v>
      </c>
      <c r="F147" s="53">
        <v>123</v>
      </c>
      <c r="G147" s="53">
        <v>145</v>
      </c>
      <c r="H147" s="53">
        <v>84.8</v>
      </c>
    </row>
    <row r="148" spans="1:8" s="53" customFormat="1" ht="14.4" x14ac:dyDescent="0.3">
      <c r="A148" s="52" t="s">
        <v>772</v>
      </c>
      <c r="B148" s="52" t="s">
        <v>536</v>
      </c>
      <c r="C148" s="52"/>
      <c r="D148" s="52" t="s">
        <v>491</v>
      </c>
      <c r="E148" s="52" t="s">
        <v>11</v>
      </c>
      <c r="F148" s="53">
        <v>84</v>
      </c>
      <c r="G148" s="53">
        <v>130</v>
      </c>
      <c r="H148" s="53">
        <v>64.599999999999994</v>
      </c>
    </row>
    <row r="149" spans="1:8" s="53" customFormat="1" ht="14.4" x14ac:dyDescent="0.3">
      <c r="A149" s="52" t="s">
        <v>773</v>
      </c>
      <c r="B149" s="52" t="s">
        <v>774</v>
      </c>
      <c r="C149" s="52" t="s">
        <v>689</v>
      </c>
      <c r="D149" s="52" t="s">
        <v>12</v>
      </c>
      <c r="E149" s="52" t="s">
        <v>12</v>
      </c>
      <c r="F149" s="53">
        <v>238</v>
      </c>
      <c r="G149" s="53">
        <v>267</v>
      </c>
      <c r="H149" s="53">
        <v>89.1</v>
      </c>
    </row>
    <row r="150" spans="1:8" s="53" customFormat="1" ht="14.4" x14ac:dyDescent="0.3">
      <c r="A150" s="52" t="s">
        <v>775</v>
      </c>
      <c r="B150" s="52" t="s">
        <v>776</v>
      </c>
      <c r="C150" s="52" t="s">
        <v>586</v>
      </c>
      <c r="D150" s="52" t="s">
        <v>12</v>
      </c>
      <c r="E150" s="52" t="s">
        <v>12</v>
      </c>
      <c r="F150" s="53">
        <v>24</v>
      </c>
      <c r="G150" s="53">
        <v>100</v>
      </c>
      <c r="H150" s="53">
        <v>24</v>
      </c>
    </row>
    <row r="151" spans="1:8" s="53" customFormat="1" ht="14.4" x14ac:dyDescent="0.3">
      <c r="A151" s="52" t="s">
        <v>777</v>
      </c>
      <c r="B151" s="52" t="s">
        <v>776</v>
      </c>
      <c r="C151" s="52" t="s">
        <v>778</v>
      </c>
      <c r="D151" s="52" t="s">
        <v>12</v>
      </c>
      <c r="E151" s="52" t="s">
        <v>12</v>
      </c>
      <c r="F151" s="53">
        <v>17</v>
      </c>
      <c r="G151" s="53">
        <v>85</v>
      </c>
      <c r="H151" s="53">
        <v>20</v>
      </c>
    </row>
    <row r="152" spans="1:8" s="53" customFormat="1" ht="14.4" x14ac:dyDescent="0.3">
      <c r="A152" s="52" t="s">
        <v>779</v>
      </c>
      <c r="B152" s="52" t="s">
        <v>33</v>
      </c>
      <c r="C152" s="52" t="s">
        <v>715</v>
      </c>
      <c r="D152" s="52" t="s">
        <v>12</v>
      </c>
      <c r="E152" s="52" t="s">
        <v>12</v>
      </c>
      <c r="F152" s="53">
        <v>194</v>
      </c>
      <c r="G152" s="53">
        <v>103</v>
      </c>
      <c r="H152" s="53">
        <v>188.3</v>
      </c>
    </row>
    <row r="153" spans="1:8" s="53" customFormat="1" ht="14.4" x14ac:dyDescent="0.3">
      <c r="A153" s="52" t="s">
        <v>780</v>
      </c>
      <c r="B153" s="52" t="s">
        <v>18</v>
      </c>
      <c r="C153" s="52"/>
      <c r="D153" s="52" t="s">
        <v>12</v>
      </c>
      <c r="E153" s="52" t="s">
        <v>12</v>
      </c>
      <c r="F153" s="53">
        <v>63</v>
      </c>
      <c r="G153" s="53">
        <v>91</v>
      </c>
      <c r="H153" s="53">
        <v>69.2</v>
      </c>
    </row>
    <row r="154" spans="1:8" s="53" customFormat="1" ht="14.4" x14ac:dyDescent="0.3">
      <c r="A154" s="52" t="s">
        <v>781</v>
      </c>
      <c r="B154" s="52" t="s">
        <v>18</v>
      </c>
      <c r="C154" s="52"/>
      <c r="D154" s="52" t="s">
        <v>12</v>
      </c>
      <c r="E154" s="52" t="s">
        <v>12</v>
      </c>
      <c r="F154" s="53">
        <v>43</v>
      </c>
      <c r="G154" s="53">
        <v>134</v>
      </c>
      <c r="H154" s="53">
        <v>32.1</v>
      </c>
    </row>
    <row r="155" spans="1:8" s="53" customFormat="1" ht="14.4" x14ac:dyDescent="0.3">
      <c r="A155" s="52" t="s">
        <v>782</v>
      </c>
      <c r="B155" s="52" t="s">
        <v>776</v>
      </c>
      <c r="C155" s="52"/>
      <c r="D155" s="52" t="s">
        <v>12</v>
      </c>
      <c r="E155" s="52" t="s">
        <v>12</v>
      </c>
      <c r="F155" s="53">
        <v>104</v>
      </c>
      <c r="G155" s="53">
        <v>91</v>
      </c>
      <c r="H155" s="53">
        <v>114.3</v>
      </c>
    </row>
    <row r="156" spans="1:8" s="53" customFormat="1" ht="14.4" x14ac:dyDescent="0.3">
      <c r="A156" s="52" t="s">
        <v>783</v>
      </c>
      <c r="B156" s="52" t="s">
        <v>28</v>
      </c>
      <c r="C156" s="52"/>
      <c r="D156" s="52" t="s">
        <v>12</v>
      </c>
      <c r="E156" s="52" t="s">
        <v>12</v>
      </c>
      <c r="F156" s="53">
        <v>24</v>
      </c>
      <c r="G156" s="53">
        <v>13</v>
      </c>
      <c r="H156" s="53">
        <v>184.6</v>
      </c>
    </row>
    <row r="157" spans="1:8" s="53" customFormat="1" ht="14.4" x14ac:dyDescent="0.3">
      <c r="A157" s="52" t="s">
        <v>784</v>
      </c>
      <c r="B157" s="52" t="s">
        <v>28</v>
      </c>
      <c r="C157" s="52"/>
      <c r="D157" s="52" t="s">
        <v>12</v>
      </c>
      <c r="E157" s="52" t="s">
        <v>12</v>
      </c>
      <c r="F157" s="53">
        <v>57</v>
      </c>
      <c r="G157" s="53">
        <v>99</v>
      </c>
      <c r="H157" s="53">
        <v>57.6</v>
      </c>
    </row>
  </sheetData>
  <sheetProtection algorithmName="SHA-512" hashValue="1zmmtpSqtqKXvWC9OFmqWuofZIh7OTCsSuZNC7WRoQIrzAGAiZIkFzopdDgeZJ/73dPJAB0q/sP6lWXfwFphBw==" saltValue="77OLwL/frzMSmB8hMBrFBA==" spinCount="100000" sheet="1" objects="1" scenarios="1" autoFilter="0"/>
  <autoFilter ref="A5:H5" xr:uid="{77B50221-912A-42CF-B1A3-50B8A404829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workbookViewId="0">
      <selection activeCell="C15" sqref="C15"/>
    </sheetView>
  </sheetViews>
  <sheetFormatPr defaultColWidth="0" defaultRowHeight="14.4" zeroHeight="1" x14ac:dyDescent="0.3"/>
  <cols>
    <col min="1" max="1" width="71.33203125" bestFit="1" customWidth="1"/>
    <col min="2" max="2" width="8.88671875" customWidth="1"/>
    <col min="3" max="3" width="55.5546875" bestFit="1" customWidth="1"/>
    <col min="4" max="4" width="58.6640625" bestFit="1" customWidth="1"/>
    <col min="5" max="5" width="20.6640625" bestFit="1" customWidth="1"/>
    <col min="6" max="6" width="7.6640625" bestFit="1" customWidth="1"/>
    <col min="7" max="7" width="10.33203125" customWidth="1"/>
    <col min="8" max="8" width="28.44140625" customWidth="1"/>
    <col min="9" max="9" width="35" bestFit="1" customWidth="1"/>
    <col min="10" max="10" width="31.6640625" customWidth="1"/>
    <col min="11" max="11" width="8.88671875" hidden="1"/>
    <col min="12" max="12" width="11.109375" hidden="1"/>
    <col min="13" max="16384" width="8.88671875" hidden="1"/>
  </cols>
  <sheetData>
    <row r="1" spans="1:12" ht="61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s="2" customFormat="1" ht="17.25" customHeight="1" x14ac:dyDescent="0.3">
      <c r="F2" s="3" t="s">
        <v>10</v>
      </c>
      <c r="G2" s="4">
        <f>SUM(G7:G175)</f>
        <v>126146</v>
      </c>
      <c r="H2" s="5">
        <v>39039</v>
      </c>
      <c r="I2" s="6">
        <f>SUM(I7:I175)</f>
        <v>26027</v>
      </c>
      <c r="J2" s="7">
        <f>I2/H2</f>
        <v>0.66669228207689746</v>
      </c>
      <c r="L2" s="8"/>
    </row>
    <row r="3" spans="1:12" s="2" customFormat="1" ht="18" customHeight="1" x14ac:dyDescent="0.3">
      <c r="F3" s="3" t="s">
        <v>11</v>
      </c>
      <c r="G3" s="4">
        <f>SUM(G13:G175)</f>
        <v>123153</v>
      </c>
      <c r="H3" s="5">
        <v>38259</v>
      </c>
      <c r="I3" s="6">
        <f>SUM(I13:I175)</f>
        <v>25401</v>
      </c>
      <c r="J3" s="9">
        <f>I3/H3</f>
        <v>0.66392221438093002</v>
      </c>
      <c r="K3" s="10"/>
    </row>
    <row r="4" spans="1:12" s="2" customFormat="1" ht="16.5" customHeight="1" x14ac:dyDescent="0.3">
      <c r="F4" s="3" t="s">
        <v>12</v>
      </c>
      <c r="G4" s="4">
        <f>SUM(G7:G12)</f>
        <v>2993</v>
      </c>
      <c r="H4" s="5">
        <v>780</v>
      </c>
      <c r="I4" s="6">
        <f t="shared" ref="I4" si="0">SUM(I7:I12)</f>
        <v>626</v>
      </c>
      <c r="J4" s="7">
        <f>I4/H4</f>
        <v>0.8025641025641026</v>
      </c>
      <c r="L4" s="8"/>
    </row>
    <row r="5" spans="1:12" ht="16.5" customHeight="1" x14ac:dyDescent="0.3">
      <c r="A5" s="11" t="s">
        <v>13</v>
      </c>
      <c r="B5" s="11"/>
      <c r="C5" s="12"/>
      <c r="D5" s="12"/>
      <c r="E5" s="12"/>
      <c r="F5" s="13"/>
      <c r="G5" s="12"/>
      <c r="H5" s="12"/>
      <c r="I5" s="14" t="s">
        <v>14</v>
      </c>
      <c r="J5" s="15" t="s">
        <v>15</v>
      </c>
    </row>
    <row r="6" spans="1:12" ht="16.5" customHeight="1" x14ac:dyDescent="0.3">
      <c r="A6" s="16"/>
      <c r="B6" s="17"/>
      <c r="C6" s="17"/>
      <c r="D6" s="17"/>
      <c r="E6" s="17"/>
      <c r="F6" s="17"/>
      <c r="G6" s="17"/>
      <c r="H6" s="17"/>
      <c r="I6" s="17"/>
      <c r="J6" s="17"/>
    </row>
    <row r="7" spans="1:12" s="2" customFormat="1" x14ac:dyDescent="0.3">
      <c r="A7" s="17" t="s">
        <v>16</v>
      </c>
      <c r="B7" s="17" t="s">
        <v>17</v>
      </c>
      <c r="C7" s="17" t="s">
        <v>18</v>
      </c>
      <c r="D7" s="18" t="s">
        <v>18</v>
      </c>
      <c r="E7" s="17"/>
      <c r="F7" s="17" t="s">
        <v>12</v>
      </c>
      <c r="G7" s="17">
        <v>691</v>
      </c>
      <c r="H7" s="19">
        <v>89</v>
      </c>
      <c r="I7" s="17">
        <v>68</v>
      </c>
      <c r="J7" s="20">
        <v>0.76404494382022459</v>
      </c>
    </row>
    <row r="8" spans="1:12" s="2" customFormat="1" x14ac:dyDescent="0.3">
      <c r="A8" s="21" t="s">
        <v>19</v>
      </c>
      <c r="B8" s="17" t="s">
        <v>20</v>
      </c>
      <c r="C8" s="17" t="s">
        <v>18</v>
      </c>
      <c r="D8" s="18" t="s">
        <v>18</v>
      </c>
      <c r="E8" s="17"/>
      <c r="F8" s="17" t="s">
        <v>12</v>
      </c>
      <c r="G8" s="17">
        <v>281</v>
      </c>
      <c r="H8" s="19">
        <v>100</v>
      </c>
      <c r="I8" s="17">
        <v>52</v>
      </c>
      <c r="J8" s="20">
        <v>0.52</v>
      </c>
    </row>
    <row r="9" spans="1:12" s="2" customFormat="1" x14ac:dyDescent="0.3">
      <c r="A9" s="21" t="s">
        <v>21</v>
      </c>
      <c r="B9" s="17" t="s">
        <v>22</v>
      </c>
      <c r="C9" s="17" t="s">
        <v>18</v>
      </c>
      <c r="D9" s="18" t="s">
        <v>18</v>
      </c>
      <c r="E9" s="17"/>
      <c r="F9" s="17" t="s">
        <v>12</v>
      </c>
      <c r="G9" s="17">
        <v>293</v>
      </c>
      <c r="H9" s="19">
        <v>122</v>
      </c>
      <c r="I9" s="17">
        <v>124</v>
      </c>
      <c r="J9" s="20">
        <v>1.0163934426229508</v>
      </c>
    </row>
    <row r="10" spans="1:12" s="2" customFormat="1" x14ac:dyDescent="0.3">
      <c r="A10" s="21" t="s">
        <v>23</v>
      </c>
      <c r="B10" s="17" t="s">
        <v>24</v>
      </c>
      <c r="C10" s="17" t="s">
        <v>25</v>
      </c>
      <c r="D10" s="18" t="s">
        <v>25</v>
      </c>
      <c r="E10" s="17"/>
      <c r="F10" s="17" t="s">
        <v>12</v>
      </c>
      <c r="G10" s="17">
        <v>261</v>
      </c>
      <c r="H10" s="19">
        <v>96</v>
      </c>
      <c r="I10" s="17">
        <v>19</v>
      </c>
      <c r="J10" s="20">
        <v>0.19791666666666663</v>
      </c>
    </row>
    <row r="11" spans="1:12" s="2" customFormat="1" x14ac:dyDescent="0.3">
      <c r="A11" s="17" t="s">
        <v>26</v>
      </c>
      <c r="B11" s="17" t="s">
        <v>27</v>
      </c>
      <c r="C11" s="17" t="s">
        <v>28</v>
      </c>
      <c r="D11" s="22" t="s">
        <v>28</v>
      </c>
      <c r="E11" s="17"/>
      <c r="F11" s="17" t="s">
        <v>12</v>
      </c>
      <c r="G11" s="17">
        <v>714</v>
      </c>
      <c r="H11" s="19">
        <v>142</v>
      </c>
      <c r="I11" s="17">
        <v>142</v>
      </c>
      <c r="J11" s="23">
        <v>1</v>
      </c>
    </row>
    <row r="12" spans="1:12" s="2" customFormat="1" x14ac:dyDescent="0.3">
      <c r="A12" s="17" t="s">
        <v>31</v>
      </c>
      <c r="B12" s="17" t="s">
        <v>32</v>
      </c>
      <c r="C12" s="17" t="s">
        <v>33</v>
      </c>
      <c r="D12" s="24" t="s">
        <v>33</v>
      </c>
      <c r="E12" s="17"/>
      <c r="F12" s="17" t="s">
        <v>12</v>
      </c>
      <c r="G12" s="17">
        <v>753</v>
      </c>
      <c r="H12" s="19">
        <v>231</v>
      </c>
      <c r="I12" s="17">
        <v>221</v>
      </c>
      <c r="J12" s="20">
        <v>0.95670995670995684</v>
      </c>
    </row>
    <row r="13" spans="1:12" s="2" customFormat="1" ht="18" customHeight="1" x14ac:dyDescent="0.3">
      <c r="A13" s="21" t="s">
        <v>34</v>
      </c>
      <c r="B13" s="25" t="s">
        <v>35</v>
      </c>
      <c r="C13" s="17" t="s">
        <v>36</v>
      </c>
      <c r="D13" s="18" t="s">
        <v>37</v>
      </c>
      <c r="E13" s="26" t="s">
        <v>38</v>
      </c>
      <c r="F13" s="17" t="s">
        <v>11</v>
      </c>
      <c r="G13" s="17">
        <v>779</v>
      </c>
      <c r="H13" s="19">
        <v>314</v>
      </c>
      <c r="I13" s="17">
        <v>314</v>
      </c>
      <c r="J13" s="20">
        <v>1</v>
      </c>
    </row>
    <row r="14" spans="1:12" s="2" customFormat="1" ht="16.5" customHeight="1" x14ac:dyDescent="0.3">
      <c r="A14" s="21" t="s">
        <v>39</v>
      </c>
      <c r="B14" s="25" t="s">
        <v>40</v>
      </c>
      <c r="C14" s="17" t="s">
        <v>36</v>
      </c>
      <c r="D14" s="18" t="s">
        <v>37</v>
      </c>
      <c r="E14" s="26" t="s">
        <v>38</v>
      </c>
      <c r="F14" s="17" t="s">
        <v>11</v>
      </c>
      <c r="G14" s="17">
        <v>980</v>
      </c>
      <c r="H14" s="19">
        <v>160</v>
      </c>
      <c r="I14" s="17">
        <v>160</v>
      </c>
      <c r="J14" s="20">
        <v>1</v>
      </c>
    </row>
    <row r="15" spans="1:12" ht="16.5" customHeight="1" x14ac:dyDescent="0.3">
      <c r="A15" s="21" t="s">
        <v>41</v>
      </c>
      <c r="B15" s="25" t="s">
        <v>42</v>
      </c>
      <c r="C15" s="17" t="s">
        <v>43</v>
      </c>
      <c r="D15" s="22" t="s">
        <v>37</v>
      </c>
      <c r="E15" s="27" t="s">
        <v>38</v>
      </c>
      <c r="F15" s="2" t="s">
        <v>11</v>
      </c>
      <c r="G15" s="2">
        <v>330</v>
      </c>
      <c r="H15" s="28">
        <v>37</v>
      </c>
      <c r="I15" s="2">
        <v>37</v>
      </c>
      <c r="J15" s="20">
        <v>1</v>
      </c>
      <c r="K15" s="2"/>
      <c r="L15" s="2"/>
    </row>
    <row r="16" spans="1:12" ht="16.5" customHeight="1" x14ac:dyDescent="0.3">
      <c r="A16" s="21" t="s">
        <v>44</v>
      </c>
      <c r="B16" s="17" t="s">
        <v>45</v>
      </c>
      <c r="C16" s="17" t="s">
        <v>46</v>
      </c>
      <c r="D16" s="18" t="s">
        <v>47</v>
      </c>
      <c r="E16" s="26" t="s">
        <v>38</v>
      </c>
      <c r="F16" s="17" t="s">
        <v>11</v>
      </c>
      <c r="G16" s="17">
        <v>850</v>
      </c>
      <c r="H16" s="19">
        <v>189</v>
      </c>
      <c r="I16" s="17">
        <v>343</v>
      </c>
      <c r="J16" s="20">
        <v>1.8148148148148149</v>
      </c>
      <c r="K16" s="2"/>
      <c r="L16" s="2"/>
    </row>
    <row r="17" spans="1:10" s="2" customFormat="1" x14ac:dyDescent="0.3">
      <c r="A17" s="17" t="s">
        <v>48</v>
      </c>
      <c r="B17" s="17" t="s">
        <v>49</v>
      </c>
      <c r="C17" s="17" t="s">
        <v>50</v>
      </c>
      <c r="D17" s="24" t="s">
        <v>47</v>
      </c>
      <c r="E17" s="29" t="s">
        <v>38</v>
      </c>
      <c r="F17" s="17" t="s">
        <v>11</v>
      </c>
      <c r="G17" s="17">
        <v>313</v>
      </c>
      <c r="H17" s="19">
        <v>106</v>
      </c>
      <c r="I17" s="17">
        <v>98</v>
      </c>
      <c r="J17" s="20">
        <v>0.92452830188679247</v>
      </c>
    </row>
    <row r="18" spans="1:10" s="2" customFormat="1" x14ac:dyDescent="0.3">
      <c r="A18" s="17" t="s">
        <v>51</v>
      </c>
      <c r="B18" s="17" t="s">
        <v>52</v>
      </c>
      <c r="C18" s="17" t="s">
        <v>53</v>
      </c>
      <c r="D18" s="24" t="s">
        <v>47</v>
      </c>
      <c r="E18" s="29" t="s">
        <v>38</v>
      </c>
      <c r="F18" s="17" t="s">
        <v>11</v>
      </c>
      <c r="G18" s="17">
        <v>371</v>
      </c>
      <c r="H18" s="19">
        <v>77</v>
      </c>
      <c r="I18" s="17">
        <v>50</v>
      </c>
      <c r="J18" s="20">
        <v>0.64935064935064934</v>
      </c>
    </row>
    <row r="19" spans="1:10" s="2" customFormat="1" x14ac:dyDescent="0.3">
      <c r="A19" s="17" t="s">
        <v>54</v>
      </c>
      <c r="B19" s="17" t="s">
        <v>55</v>
      </c>
      <c r="C19" s="17" t="s">
        <v>56</v>
      </c>
      <c r="D19" s="18" t="s">
        <v>57</v>
      </c>
      <c r="E19" s="26" t="s">
        <v>38</v>
      </c>
      <c r="F19" s="17" t="s">
        <v>11</v>
      </c>
      <c r="G19" s="17">
        <v>1057</v>
      </c>
      <c r="H19" s="19">
        <v>350</v>
      </c>
      <c r="I19" s="17">
        <v>447</v>
      </c>
      <c r="J19" s="20">
        <v>1.2771428571428571</v>
      </c>
    </row>
    <row r="20" spans="1:10" s="2" customFormat="1" x14ac:dyDescent="0.3">
      <c r="A20" s="17" t="s">
        <v>58</v>
      </c>
      <c r="B20" s="17" t="s">
        <v>59</v>
      </c>
      <c r="C20" s="17" t="s">
        <v>60</v>
      </c>
      <c r="D20" s="18" t="s">
        <v>57</v>
      </c>
      <c r="E20" s="26" t="s">
        <v>38</v>
      </c>
      <c r="F20" s="17" t="s">
        <v>11</v>
      </c>
      <c r="G20" s="17">
        <v>502</v>
      </c>
      <c r="H20" s="19">
        <v>241</v>
      </c>
      <c r="I20" s="17">
        <v>31</v>
      </c>
      <c r="J20" s="20">
        <v>0.12863070539419086</v>
      </c>
    </row>
    <row r="21" spans="1:10" s="2" customFormat="1" x14ac:dyDescent="0.3">
      <c r="A21" s="17" t="s">
        <v>61</v>
      </c>
      <c r="B21" s="17" t="s">
        <v>62</v>
      </c>
      <c r="C21" s="17" t="s">
        <v>63</v>
      </c>
      <c r="D21" s="18" t="s">
        <v>57</v>
      </c>
      <c r="E21" s="26" t="s">
        <v>38</v>
      </c>
      <c r="F21" s="17" t="s">
        <v>11</v>
      </c>
      <c r="G21" s="17">
        <v>1356</v>
      </c>
      <c r="H21" s="19">
        <v>336</v>
      </c>
      <c r="I21" s="17">
        <v>336</v>
      </c>
      <c r="J21" s="20">
        <v>1</v>
      </c>
    </row>
    <row r="22" spans="1:10" s="2" customFormat="1" x14ac:dyDescent="0.3">
      <c r="A22" s="17" t="s">
        <v>64</v>
      </c>
      <c r="B22" s="17" t="s">
        <v>65</v>
      </c>
      <c r="C22" s="17" t="s">
        <v>66</v>
      </c>
      <c r="D22" s="18" t="s">
        <v>67</v>
      </c>
      <c r="E22" s="26" t="s">
        <v>38</v>
      </c>
      <c r="F22" s="17" t="s">
        <v>11</v>
      </c>
      <c r="G22" s="17">
        <v>1150</v>
      </c>
      <c r="H22" s="19">
        <v>383</v>
      </c>
      <c r="I22" s="17">
        <v>363</v>
      </c>
      <c r="J22" s="20">
        <v>0.9477806788511749</v>
      </c>
    </row>
    <row r="23" spans="1:10" s="2" customFormat="1" x14ac:dyDescent="0.3">
      <c r="A23" s="17" t="s">
        <v>68</v>
      </c>
      <c r="B23" s="17" t="s">
        <v>69</v>
      </c>
      <c r="C23" s="17" t="s">
        <v>70</v>
      </c>
      <c r="D23" s="18" t="s">
        <v>67</v>
      </c>
      <c r="E23" s="26" t="s">
        <v>38</v>
      </c>
      <c r="F23" s="17" t="s">
        <v>11</v>
      </c>
      <c r="G23" s="17">
        <v>932</v>
      </c>
      <c r="H23" s="19">
        <v>138</v>
      </c>
      <c r="I23" s="17">
        <v>124</v>
      </c>
      <c r="J23" s="20">
        <v>0.89855072463768115</v>
      </c>
    </row>
    <row r="24" spans="1:10" s="2" customFormat="1" x14ac:dyDescent="0.3">
      <c r="A24" s="17" t="s">
        <v>71</v>
      </c>
      <c r="B24" s="17" t="s">
        <v>72</v>
      </c>
      <c r="C24" s="17" t="s">
        <v>73</v>
      </c>
      <c r="D24" s="18" t="s">
        <v>74</v>
      </c>
      <c r="E24" s="26" t="s">
        <v>38</v>
      </c>
      <c r="F24" s="17" t="s">
        <v>11</v>
      </c>
      <c r="G24" s="17">
        <v>334</v>
      </c>
      <c r="H24" s="19">
        <v>25</v>
      </c>
      <c r="I24" s="17">
        <v>38</v>
      </c>
      <c r="J24" s="20">
        <v>1.52</v>
      </c>
    </row>
    <row r="25" spans="1:10" s="2" customFormat="1" x14ac:dyDescent="0.3">
      <c r="A25" s="21" t="s">
        <v>75</v>
      </c>
      <c r="B25" s="17" t="s">
        <v>76</v>
      </c>
      <c r="C25" s="17" t="s">
        <v>73</v>
      </c>
      <c r="D25" s="18" t="s">
        <v>74</v>
      </c>
      <c r="E25" s="26" t="s">
        <v>38</v>
      </c>
      <c r="F25" s="17" t="s">
        <v>11</v>
      </c>
      <c r="G25" s="17">
        <v>530</v>
      </c>
      <c r="H25" s="19">
        <v>44</v>
      </c>
      <c r="I25" s="17">
        <v>100</v>
      </c>
      <c r="J25" s="20">
        <v>2.2727272727272729</v>
      </c>
    </row>
    <row r="26" spans="1:10" s="2" customFormat="1" ht="14.25" customHeight="1" x14ac:dyDescent="0.3">
      <c r="A26" s="17" t="s">
        <v>77</v>
      </c>
      <c r="B26" s="17" t="s">
        <v>78</v>
      </c>
      <c r="C26" s="17" t="s">
        <v>79</v>
      </c>
      <c r="D26" s="18" t="s">
        <v>74</v>
      </c>
      <c r="E26" s="26" t="s">
        <v>38</v>
      </c>
      <c r="F26" s="17" t="s">
        <v>11</v>
      </c>
      <c r="G26" s="17">
        <v>1060</v>
      </c>
      <c r="H26" s="19">
        <v>109</v>
      </c>
      <c r="I26" s="17">
        <v>89</v>
      </c>
      <c r="J26" s="20">
        <v>0.8165137614678899</v>
      </c>
    </row>
    <row r="27" spans="1:10" s="2" customFormat="1" x14ac:dyDescent="0.3">
      <c r="A27" s="17" t="s">
        <v>80</v>
      </c>
      <c r="B27" s="17" t="s">
        <v>81</v>
      </c>
      <c r="C27" s="17" t="s">
        <v>82</v>
      </c>
      <c r="D27" s="18" t="s">
        <v>83</v>
      </c>
      <c r="E27" s="26" t="s">
        <v>38</v>
      </c>
      <c r="F27" s="17" t="s">
        <v>11</v>
      </c>
      <c r="G27" s="17">
        <v>1038</v>
      </c>
      <c r="H27" s="19">
        <v>381</v>
      </c>
      <c r="I27" s="17">
        <v>96</v>
      </c>
      <c r="J27" s="20">
        <v>0.25196850393700787</v>
      </c>
    </row>
    <row r="28" spans="1:10" s="2" customFormat="1" x14ac:dyDescent="0.3">
      <c r="A28" s="17" t="s">
        <v>84</v>
      </c>
      <c r="B28" s="17" t="s">
        <v>85</v>
      </c>
      <c r="C28" s="17" t="s">
        <v>86</v>
      </c>
      <c r="D28" s="22" t="s">
        <v>83</v>
      </c>
      <c r="E28" s="27" t="s">
        <v>38</v>
      </c>
      <c r="F28" s="17" t="s">
        <v>11</v>
      </c>
      <c r="G28" s="17">
        <v>783</v>
      </c>
      <c r="H28" s="19">
        <v>148</v>
      </c>
      <c r="I28" s="17">
        <v>148</v>
      </c>
      <c r="J28" s="20">
        <v>1</v>
      </c>
    </row>
    <row r="29" spans="1:10" s="2" customFormat="1" x14ac:dyDescent="0.3">
      <c r="A29" s="17" t="s">
        <v>87</v>
      </c>
      <c r="B29" s="17" t="s">
        <v>88</v>
      </c>
      <c r="C29" s="17" t="s">
        <v>82</v>
      </c>
      <c r="D29" s="22" t="s">
        <v>89</v>
      </c>
      <c r="E29" s="27" t="s">
        <v>38</v>
      </c>
      <c r="F29" s="17" t="s">
        <v>11</v>
      </c>
      <c r="G29" s="17">
        <v>610</v>
      </c>
      <c r="H29" s="19">
        <v>128</v>
      </c>
      <c r="I29" s="17">
        <v>128</v>
      </c>
      <c r="J29" s="20">
        <v>1</v>
      </c>
    </row>
    <row r="30" spans="1:10" s="2" customFormat="1" x14ac:dyDescent="0.3">
      <c r="A30" s="17" t="s">
        <v>90</v>
      </c>
      <c r="B30" s="17" t="s">
        <v>91</v>
      </c>
      <c r="C30" s="17" t="s">
        <v>56</v>
      </c>
      <c r="D30" s="22" t="s">
        <v>92</v>
      </c>
      <c r="E30" s="27" t="s">
        <v>93</v>
      </c>
      <c r="F30" s="17" t="s">
        <v>11</v>
      </c>
      <c r="G30" s="17">
        <v>681</v>
      </c>
      <c r="H30" s="19">
        <v>98</v>
      </c>
      <c r="I30" s="17">
        <v>98</v>
      </c>
      <c r="J30" s="20">
        <v>1</v>
      </c>
    </row>
    <row r="31" spans="1:10" s="2" customFormat="1" x14ac:dyDescent="0.3">
      <c r="A31" s="17" t="s">
        <v>94</v>
      </c>
      <c r="B31" s="17" t="s">
        <v>95</v>
      </c>
      <c r="C31" s="17" t="s">
        <v>96</v>
      </c>
      <c r="D31" s="18" t="s">
        <v>92</v>
      </c>
      <c r="E31" s="26" t="s">
        <v>93</v>
      </c>
      <c r="F31" s="17" t="s">
        <v>11</v>
      </c>
      <c r="G31" s="17">
        <v>1245</v>
      </c>
      <c r="H31" s="19">
        <v>82</v>
      </c>
      <c r="I31" s="17">
        <v>39</v>
      </c>
      <c r="J31" s="20">
        <v>0.47560975609756101</v>
      </c>
    </row>
    <row r="32" spans="1:10" s="2" customFormat="1" x14ac:dyDescent="0.3">
      <c r="A32" s="17" t="s">
        <v>97</v>
      </c>
      <c r="B32" s="17" t="s">
        <v>98</v>
      </c>
      <c r="C32" s="17" t="s">
        <v>99</v>
      </c>
      <c r="D32" s="18" t="s">
        <v>100</v>
      </c>
      <c r="E32" s="26" t="s">
        <v>93</v>
      </c>
      <c r="F32" s="17" t="s">
        <v>11</v>
      </c>
      <c r="G32" s="17">
        <v>667</v>
      </c>
      <c r="H32" s="19">
        <v>75</v>
      </c>
      <c r="I32" s="17">
        <v>75</v>
      </c>
      <c r="J32" s="20">
        <v>1</v>
      </c>
    </row>
    <row r="33" spans="1:10" s="2" customFormat="1" x14ac:dyDescent="0.3">
      <c r="A33" s="17" t="s">
        <v>101</v>
      </c>
      <c r="B33" s="17" t="s">
        <v>102</v>
      </c>
      <c r="C33" s="17" t="s">
        <v>103</v>
      </c>
      <c r="D33" s="18" t="s">
        <v>100</v>
      </c>
      <c r="E33" s="26" t="s">
        <v>93</v>
      </c>
      <c r="F33" s="17" t="s">
        <v>11</v>
      </c>
      <c r="G33" s="17">
        <v>327</v>
      </c>
      <c r="H33" s="19">
        <v>108</v>
      </c>
      <c r="I33" s="17">
        <v>106</v>
      </c>
      <c r="J33" s="20">
        <v>0.98148148148148151</v>
      </c>
    </row>
    <row r="34" spans="1:10" s="2" customFormat="1" x14ac:dyDescent="0.3">
      <c r="A34" s="17" t="s">
        <v>104</v>
      </c>
      <c r="B34" s="17" t="s">
        <v>105</v>
      </c>
      <c r="C34" s="17" t="s">
        <v>106</v>
      </c>
      <c r="D34" s="18" t="s">
        <v>107</v>
      </c>
      <c r="E34" s="26" t="s">
        <v>93</v>
      </c>
      <c r="F34" s="17" t="s">
        <v>11</v>
      </c>
      <c r="G34" s="17">
        <v>793</v>
      </c>
      <c r="H34" s="19">
        <v>139</v>
      </c>
      <c r="I34" s="17">
        <v>126</v>
      </c>
      <c r="J34" s="20">
        <v>0.90647482014388492</v>
      </c>
    </row>
    <row r="35" spans="1:10" s="2" customFormat="1" x14ac:dyDescent="0.3">
      <c r="A35" s="17" t="s">
        <v>108</v>
      </c>
      <c r="B35" s="17" t="s">
        <v>109</v>
      </c>
      <c r="C35" s="17" t="s">
        <v>110</v>
      </c>
      <c r="D35" s="18" t="s">
        <v>107</v>
      </c>
      <c r="E35" s="26" t="s">
        <v>93</v>
      </c>
      <c r="F35" s="17" t="s">
        <v>11</v>
      </c>
      <c r="G35" s="17">
        <v>732</v>
      </c>
      <c r="H35" s="19">
        <v>339</v>
      </c>
      <c r="I35" s="17">
        <v>213</v>
      </c>
      <c r="J35" s="20">
        <v>0.62831858407079644</v>
      </c>
    </row>
    <row r="36" spans="1:10" s="2" customFormat="1" x14ac:dyDescent="0.3">
      <c r="A36" s="17" t="s">
        <v>111</v>
      </c>
      <c r="B36" s="17" t="s">
        <v>112</v>
      </c>
      <c r="C36" s="17" t="s">
        <v>113</v>
      </c>
      <c r="D36" s="18" t="s">
        <v>107</v>
      </c>
      <c r="E36" s="26" t="s">
        <v>93</v>
      </c>
      <c r="F36" s="17" t="s">
        <v>11</v>
      </c>
      <c r="G36" s="17">
        <v>423</v>
      </c>
      <c r="H36" s="19">
        <v>92</v>
      </c>
      <c r="I36" s="17">
        <v>111</v>
      </c>
      <c r="J36" s="20">
        <v>1.2065217391304348</v>
      </c>
    </row>
    <row r="37" spans="1:10" s="2" customFormat="1" x14ac:dyDescent="0.3">
      <c r="A37" s="17" t="s">
        <v>114</v>
      </c>
      <c r="B37" s="17" t="s">
        <v>115</v>
      </c>
      <c r="C37" s="17" t="s">
        <v>113</v>
      </c>
      <c r="D37" s="18" t="s">
        <v>107</v>
      </c>
      <c r="E37" s="27" t="s">
        <v>93</v>
      </c>
      <c r="F37" s="17" t="s">
        <v>11</v>
      </c>
      <c r="G37" s="17">
        <v>560</v>
      </c>
      <c r="H37" s="19">
        <v>145</v>
      </c>
      <c r="I37" s="17">
        <v>145</v>
      </c>
      <c r="J37" s="20">
        <v>1</v>
      </c>
    </row>
    <row r="38" spans="1:10" s="2" customFormat="1" x14ac:dyDescent="0.3">
      <c r="A38" s="17" t="s">
        <v>116</v>
      </c>
      <c r="B38" s="17" t="s">
        <v>117</v>
      </c>
      <c r="C38" s="17" t="s">
        <v>113</v>
      </c>
      <c r="D38" s="18" t="s">
        <v>107</v>
      </c>
      <c r="E38" s="26" t="s">
        <v>93</v>
      </c>
      <c r="F38" s="17" t="s">
        <v>11</v>
      </c>
      <c r="G38" s="17">
        <v>384</v>
      </c>
      <c r="H38" s="19">
        <v>49</v>
      </c>
      <c r="I38" s="17">
        <v>49</v>
      </c>
      <c r="J38" s="20">
        <v>1</v>
      </c>
    </row>
    <row r="39" spans="1:10" s="2" customFormat="1" x14ac:dyDescent="0.3">
      <c r="A39" s="17" t="s">
        <v>118</v>
      </c>
      <c r="B39" s="17" t="s">
        <v>119</v>
      </c>
      <c r="C39" s="17" t="s">
        <v>113</v>
      </c>
      <c r="D39" s="18" t="s">
        <v>107</v>
      </c>
      <c r="E39" s="26" t="s">
        <v>93</v>
      </c>
      <c r="F39" s="17" t="s">
        <v>11</v>
      </c>
      <c r="G39" s="17">
        <v>439</v>
      </c>
      <c r="H39" s="19">
        <v>399</v>
      </c>
      <c r="I39" s="17">
        <v>189</v>
      </c>
      <c r="J39" s="20">
        <v>0.47399999999999998</v>
      </c>
    </row>
    <row r="40" spans="1:10" s="2" customFormat="1" x14ac:dyDescent="0.3">
      <c r="A40" s="17" t="s">
        <v>120</v>
      </c>
      <c r="B40" s="17" t="s">
        <v>121</v>
      </c>
      <c r="C40" s="30" t="s">
        <v>56</v>
      </c>
      <c r="D40" s="18" t="s">
        <v>122</v>
      </c>
      <c r="E40" s="26" t="s">
        <v>93</v>
      </c>
      <c r="F40" s="17" t="s">
        <v>11</v>
      </c>
      <c r="G40" s="17">
        <v>556</v>
      </c>
      <c r="H40" s="19">
        <v>244</v>
      </c>
      <c r="I40" s="17">
        <v>179</v>
      </c>
      <c r="J40" s="20">
        <v>0.73360655737704916</v>
      </c>
    </row>
    <row r="41" spans="1:10" s="2" customFormat="1" x14ac:dyDescent="0.3">
      <c r="A41" s="17" t="s">
        <v>123</v>
      </c>
      <c r="B41" s="17" t="s">
        <v>124</v>
      </c>
      <c r="C41" s="17" t="s">
        <v>56</v>
      </c>
      <c r="D41" s="18" t="s">
        <v>122</v>
      </c>
      <c r="E41" s="27" t="s">
        <v>93</v>
      </c>
      <c r="F41" s="17" t="s">
        <v>11</v>
      </c>
      <c r="G41" s="17">
        <v>412</v>
      </c>
      <c r="H41" s="19">
        <v>97</v>
      </c>
      <c r="I41" s="17">
        <v>97</v>
      </c>
      <c r="J41" s="20">
        <v>1</v>
      </c>
    </row>
    <row r="42" spans="1:10" s="2" customFormat="1" x14ac:dyDescent="0.3">
      <c r="A42" s="17" t="s">
        <v>125</v>
      </c>
      <c r="B42" s="17" t="s">
        <v>126</v>
      </c>
      <c r="C42" s="17" t="s">
        <v>127</v>
      </c>
      <c r="D42" s="18" t="s">
        <v>122</v>
      </c>
      <c r="E42" s="26" t="s">
        <v>93</v>
      </c>
      <c r="F42" s="17" t="s">
        <v>11</v>
      </c>
      <c r="G42" s="17">
        <v>1004</v>
      </c>
      <c r="H42" s="19">
        <v>347</v>
      </c>
      <c r="I42" s="17">
        <v>239</v>
      </c>
      <c r="J42" s="20">
        <v>0.6887608069164266</v>
      </c>
    </row>
    <row r="43" spans="1:10" s="2" customFormat="1" x14ac:dyDescent="0.3">
      <c r="A43" s="17" t="s">
        <v>128</v>
      </c>
      <c r="B43" s="17" t="s">
        <v>129</v>
      </c>
      <c r="C43" s="17" t="s">
        <v>130</v>
      </c>
      <c r="D43" s="18" t="s">
        <v>122</v>
      </c>
      <c r="E43" s="26" t="s">
        <v>93</v>
      </c>
      <c r="F43" s="17" t="s">
        <v>11</v>
      </c>
      <c r="G43" s="17">
        <v>1116</v>
      </c>
      <c r="H43" s="19">
        <v>81</v>
      </c>
      <c r="I43" s="17">
        <v>132</v>
      </c>
      <c r="J43" s="20">
        <v>1.6296296296296295</v>
      </c>
    </row>
    <row r="44" spans="1:10" s="2" customFormat="1" x14ac:dyDescent="0.3">
      <c r="A44" s="17" t="s">
        <v>131</v>
      </c>
      <c r="B44" s="17" t="s">
        <v>132</v>
      </c>
      <c r="C44" s="17" t="s">
        <v>133</v>
      </c>
      <c r="D44" s="18" t="s">
        <v>122</v>
      </c>
      <c r="E44" s="26" t="s">
        <v>93</v>
      </c>
      <c r="F44" s="17" t="s">
        <v>11</v>
      </c>
      <c r="G44" s="17">
        <v>676</v>
      </c>
      <c r="H44" s="19">
        <v>223</v>
      </c>
      <c r="I44" s="17">
        <v>109</v>
      </c>
      <c r="J44" s="20">
        <v>0.48878923766816146</v>
      </c>
    </row>
    <row r="45" spans="1:10" s="2" customFormat="1" x14ac:dyDescent="0.3">
      <c r="A45" s="17" t="s">
        <v>134</v>
      </c>
      <c r="B45" s="17" t="s">
        <v>135</v>
      </c>
      <c r="C45" s="30" t="s">
        <v>136</v>
      </c>
      <c r="D45" s="18" t="s">
        <v>137</v>
      </c>
      <c r="E45" s="26" t="s">
        <v>93</v>
      </c>
      <c r="F45" s="17" t="s">
        <v>11</v>
      </c>
      <c r="G45" s="17">
        <v>789</v>
      </c>
      <c r="H45" s="19">
        <v>127</v>
      </c>
      <c r="I45" s="17">
        <v>127</v>
      </c>
      <c r="J45" s="20">
        <v>1</v>
      </c>
    </row>
    <row r="46" spans="1:10" s="2" customFormat="1" x14ac:dyDescent="0.3">
      <c r="A46" s="17" t="s">
        <v>138</v>
      </c>
      <c r="B46" s="17" t="s">
        <v>139</v>
      </c>
      <c r="C46" s="17" t="s">
        <v>127</v>
      </c>
      <c r="D46" s="18" t="s">
        <v>137</v>
      </c>
      <c r="E46" s="26" t="s">
        <v>93</v>
      </c>
      <c r="F46" s="17" t="s">
        <v>11</v>
      </c>
      <c r="G46" s="17">
        <v>729</v>
      </c>
      <c r="H46" s="19">
        <v>296</v>
      </c>
      <c r="I46" s="17">
        <v>296</v>
      </c>
      <c r="J46" s="20">
        <v>1</v>
      </c>
    </row>
    <row r="47" spans="1:10" s="2" customFormat="1" x14ac:dyDescent="0.3">
      <c r="A47" s="17" t="s">
        <v>140</v>
      </c>
      <c r="B47" s="17" t="s">
        <v>141</v>
      </c>
      <c r="C47" s="17" t="s">
        <v>142</v>
      </c>
      <c r="D47" s="18" t="s">
        <v>137</v>
      </c>
      <c r="E47" s="26" t="s">
        <v>93</v>
      </c>
      <c r="F47" s="17" t="s">
        <v>11</v>
      </c>
      <c r="G47" s="17">
        <v>1325</v>
      </c>
      <c r="H47" s="19">
        <v>385</v>
      </c>
      <c r="I47" s="17">
        <v>107</v>
      </c>
      <c r="J47" s="20">
        <v>0.2779220779220779</v>
      </c>
    </row>
    <row r="48" spans="1:10" s="2" customFormat="1" x14ac:dyDescent="0.3">
      <c r="A48" s="17" t="s">
        <v>143</v>
      </c>
      <c r="B48" s="17" t="s">
        <v>144</v>
      </c>
      <c r="C48" s="17" t="s">
        <v>145</v>
      </c>
      <c r="D48" s="18" t="s">
        <v>137</v>
      </c>
      <c r="E48" s="26" t="s">
        <v>93</v>
      </c>
      <c r="F48" s="17" t="s">
        <v>11</v>
      </c>
      <c r="G48" s="17">
        <v>585</v>
      </c>
      <c r="H48" s="19">
        <v>363</v>
      </c>
      <c r="I48" s="17">
        <v>99</v>
      </c>
      <c r="J48" s="20">
        <v>0.27272727272727271</v>
      </c>
    </row>
    <row r="49" spans="1:10" s="2" customFormat="1" x14ac:dyDescent="0.3">
      <c r="A49" s="17" t="s">
        <v>146</v>
      </c>
      <c r="B49" s="17" t="s">
        <v>147</v>
      </c>
      <c r="C49" s="17" t="s">
        <v>148</v>
      </c>
      <c r="D49" s="18" t="s">
        <v>137</v>
      </c>
      <c r="E49" s="26" t="s">
        <v>93</v>
      </c>
      <c r="F49" s="17" t="s">
        <v>11</v>
      </c>
      <c r="G49" s="17">
        <v>544</v>
      </c>
      <c r="H49" s="19">
        <v>45</v>
      </c>
      <c r="I49" s="17">
        <v>84</v>
      </c>
      <c r="J49" s="20">
        <v>1.8666666666666665</v>
      </c>
    </row>
    <row r="50" spans="1:10" s="2" customFormat="1" x14ac:dyDescent="0.3">
      <c r="A50" s="17" t="s">
        <v>149</v>
      </c>
      <c r="B50" s="17" t="s">
        <v>150</v>
      </c>
      <c r="C50" s="17" t="s">
        <v>151</v>
      </c>
      <c r="D50" s="18" t="s">
        <v>137</v>
      </c>
      <c r="E50" s="26" t="s">
        <v>93</v>
      </c>
      <c r="F50" s="17" t="s">
        <v>11</v>
      </c>
      <c r="G50" s="17">
        <v>750</v>
      </c>
      <c r="H50" s="19">
        <v>267</v>
      </c>
      <c r="I50" s="17">
        <v>261</v>
      </c>
      <c r="J50" s="20">
        <v>0.97752808988764039</v>
      </c>
    </row>
    <row r="51" spans="1:10" s="2" customFormat="1" x14ac:dyDescent="0.3">
      <c r="A51" s="17" t="s">
        <v>152</v>
      </c>
      <c r="B51" s="17" t="s">
        <v>153</v>
      </c>
      <c r="C51" s="17" t="s">
        <v>56</v>
      </c>
      <c r="D51" s="18" t="s">
        <v>154</v>
      </c>
      <c r="E51" s="27" t="s">
        <v>93</v>
      </c>
      <c r="F51" s="17" t="s">
        <v>11</v>
      </c>
      <c r="G51" s="17">
        <v>300</v>
      </c>
      <c r="H51" s="19">
        <v>225</v>
      </c>
      <c r="I51" s="17">
        <v>53</v>
      </c>
      <c r="J51" s="20">
        <v>0.23555555555555555</v>
      </c>
    </row>
    <row r="52" spans="1:10" s="2" customFormat="1" x14ac:dyDescent="0.3">
      <c r="A52" s="17" t="s">
        <v>155</v>
      </c>
      <c r="B52" s="17" t="s">
        <v>156</v>
      </c>
      <c r="C52" s="17" t="s">
        <v>157</v>
      </c>
      <c r="D52" s="18" t="s">
        <v>154</v>
      </c>
      <c r="E52" s="26" t="s">
        <v>93</v>
      </c>
      <c r="F52" s="17" t="s">
        <v>11</v>
      </c>
      <c r="G52" s="17">
        <v>719</v>
      </c>
      <c r="H52" s="19">
        <v>314</v>
      </c>
      <c r="I52" s="17">
        <v>230</v>
      </c>
      <c r="J52" s="20">
        <v>0.73248407643312097</v>
      </c>
    </row>
    <row r="53" spans="1:10" s="2" customFormat="1" x14ac:dyDescent="0.3">
      <c r="A53" s="17" t="s">
        <v>158</v>
      </c>
      <c r="B53" s="17" t="s">
        <v>159</v>
      </c>
      <c r="C53" s="30" t="s">
        <v>160</v>
      </c>
      <c r="D53" s="22" t="s">
        <v>154</v>
      </c>
      <c r="E53" s="26" t="s">
        <v>93</v>
      </c>
      <c r="F53" s="17" t="s">
        <v>11</v>
      </c>
      <c r="G53" s="17">
        <v>450</v>
      </c>
      <c r="H53" s="19">
        <v>414</v>
      </c>
      <c r="I53" s="17">
        <v>226</v>
      </c>
      <c r="J53" s="20">
        <v>0.54589371980676327</v>
      </c>
    </row>
    <row r="54" spans="1:10" s="2" customFormat="1" x14ac:dyDescent="0.3">
      <c r="A54" s="17" t="s">
        <v>161</v>
      </c>
      <c r="B54" s="17" t="s">
        <v>162</v>
      </c>
      <c r="C54" s="17" t="s">
        <v>163</v>
      </c>
      <c r="D54" s="18" t="s">
        <v>154</v>
      </c>
      <c r="E54" s="26" t="s">
        <v>93</v>
      </c>
      <c r="F54" s="17" t="s">
        <v>11</v>
      </c>
      <c r="G54" s="17">
        <v>243</v>
      </c>
      <c r="H54" s="19">
        <v>46</v>
      </c>
      <c r="I54" s="17">
        <v>47</v>
      </c>
      <c r="J54" s="20">
        <v>1.0217391304347827</v>
      </c>
    </row>
    <row r="55" spans="1:10" s="2" customFormat="1" x14ac:dyDescent="0.3">
      <c r="A55" s="21" t="s">
        <v>164</v>
      </c>
      <c r="B55" s="17" t="s">
        <v>165</v>
      </c>
      <c r="C55" s="17" t="s">
        <v>166</v>
      </c>
      <c r="D55" s="18" t="s">
        <v>154</v>
      </c>
      <c r="E55" s="26" t="s">
        <v>93</v>
      </c>
      <c r="F55" s="17" t="s">
        <v>11</v>
      </c>
      <c r="G55" s="17">
        <v>652</v>
      </c>
      <c r="H55" s="19">
        <v>404</v>
      </c>
      <c r="I55" s="17">
        <v>170</v>
      </c>
      <c r="J55" s="20">
        <v>0.42079207920792078</v>
      </c>
    </row>
    <row r="56" spans="1:10" s="2" customFormat="1" x14ac:dyDescent="0.3">
      <c r="A56" s="17" t="s">
        <v>167</v>
      </c>
      <c r="B56" s="17" t="s">
        <v>168</v>
      </c>
      <c r="C56" s="17" t="s">
        <v>169</v>
      </c>
      <c r="D56" s="18" t="s">
        <v>154</v>
      </c>
      <c r="E56" s="26" t="s">
        <v>93</v>
      </c>
      <c r="F56" s="17" t="s">
        <v>11</v>
      </c>
      <c r="G56" s="17">
        <v>306</v>
      </c>
      <c r="H56" s="19">
        <v>169</v>
      </c>
      <c r="I56" s="17">
        <v>78</v>
      </c>
      <c r="J56" s="20">
        <v>0.46153846153846151</v>
      </c>
    </row>
    <row r="57" spans="1:10" s="2" customFormat="1" x14ac:dyDescent="0.3">
      <c r="A57" s="21" t="s">
        <v>170</v>
      </c>
      <c r="B57" s="17" t="s">
        <v>171</v>
      </c>
      <c r="C57" s="17" t="s">
        <v>172</v>
      </c>
      <c r="D57" s="18" t="s">
        <v>173</v>
      </c>
      <c r="E57" s="26" t="s">
        <v>174</v>
      </c>
      <c r="F57" s="17" t="s">
        <v>11</v>
      </c>
      <c r="G57" s="17">
        <v>892</v>
      </c>
      <c r="H57" s="19">
        <v>199</v>
      </c>
      <c r="I57" s="17">
        <v>173</v>
      </c>
      <c r="J57" s="20">
        <v>0.86934673366834181</v>
      </c>
    </row>
    <row r="58" spans="1:10" s="2" customFormat="1" x14ac:dyDescent="0.3">
      <c r="A58" s="17" t="s">
        <v>175</v>
      </c>
      <c r="B58" s="17" t="s">
        <v>176</v>
      </c>
      <c r="C58" s="17" t="s">
        <v>172</v>
      </c>
      <c r="D58" s="18" t="s">
        <v>173</v>
      </c>
      <c r="E58" s="26" t="s">
        <v>174</v>
      </c>
      <c r="F58" s="17" t="s">
        <v>11</v>
      </c>
      <c r="G58" s="17">
        <v>552</v>
      </c>
      <c r="H58" s="19">
        <v>75</v>
      </c>
      <c r="I58" s="17">
        <v>75</v>
      </c>
      <c r="J58" s="20">
        <v>1</v>
      </c>
    </row>
    <row r="59" spans="1:10" s="2" customFormat="1" x14ac:dyDescent="0.3">
      <c r="A59" s="17" t="s">
        <v>177</v>
      </c>
      <c r="B59" s="17" t="s">
        <v>178</v>
      </c>
      <c r="C59" s="17" t="s">
        <v>179</v>
      </c>
      <c r="D59" s="18" t="s">
        <v>180</v>
      </c>
      <c r="E59" s="26" t="s">
        <v>174</v>
      </c>
      <c r="F59" s="17" t="s">
        <v>11</v>
      </c>
      <c r="G59" s="17">
        <v>279</v>
      </c>
      <c r="H59" s="19" t="s">
        <v>29</v>
      </c>
      <c r="I59" s="17">
        <v>10</v>
      </c>
      <c r="J59" s="31" t="s">
        <v>30</v>
      </c>
    </row>
    <row r="60" spans="1:10" s="2" customFormat="1" x14ac:dyDescent="0.3">
      <c r="A60" s="17" t="s">
        <v>181</v>
      </c>
      <c r="B60" s="17" t="s">
        <v>182</v>
      </c>
      <c r="C60" s="17" t="s">
        <v>183</v>
      </c>
      <c r="D60" s="18" t="s">
        <v>180</v>
      </c>
      <c r="E60" s="26" t="s">
        <v>174</v>
      </c>
      <c r="F60" s="17" t="s">
        <v>11</v>
      </c>
      <c r="G60" s="19">
        <v>657</v>
      </c>
      <c r="H60" s="19">
        <v>116</v>
      </c>
      <c r="I60" s="17">
        <v>87</v>
      </c>
      <c r="J60" s="20">
        <v>0.75</v>
      </c>
    </row>
    <row r="61" spans="1:10" s="2" customFormat="1" x14ac:dyDescent="0.3">
      <c r="A61" s="17" t="s">
        <v>184</v>
      </c>
      <c r="B61" s="17" t="s">
        <v>185</v>
      </c>
      <c r="C61" s="17" t="s">
        <v>186</v>
      </c>
      <c r="D61" s="18" t="s">
        <v>180</v>
      </c>
      <c r="E61" s="26" t="s">
        <v>174</v>
      </c>
      <c r="F61" s="17" t="s">
        <v>11</v>
      </c>
      <c r="G61" s="17">
        <v>555</v>
      </c>
      <c r="H61" s="19">
        <v>124</v>
      </c>
      <c r="I61" s="17">
        <v>47</v>
      </c>
      <c r="J61" s="20">
        <v>0.37903225806451618</v>
      </c>
    </row>
    <row r="62" spans="1:10" s="2" customFormat="1" x14ac:dyDescent="0.3">
      <c r="A62" s="17" t="s">
        <v>187</v>
      </c>
      <c r="B62" s="17" t="s">
        <v>188</v>
      </c>
      <c r="C62" s="17" t="s">
        <v>189</v>
      </c>
      <c r="D62" s="18" t="s">
        <v>190</v>
      </c>
      <c r="E62" s="26" t="s">
        <v>174</v>
      </c>
      <c r="F62" s="17" t="s">
        <v>11</v>
      </c>
      <c r="G62" s="17">
        <v>1066</v>
      </c>
      <c r="H62" s="19">
        <v>271</v>
      </c>
      <c r="I62" s="17">
        <v>199</v>
      </c>
      <c r="J62" s="20">
        <v>0.73431734317343167</v>
      </c>
    </row>
    <row r="63" spans="1:10" s="2" customFormat="1" x14ac:dyDescent="0.3">
      <c r="A63" s="17" t="s">
        <v>191</v>
      </c>
      <c r="B63" s="17" t="s">
        <v>192</v>
      </c>
      <c r="C63" s="17" t="s">
        <v>193</v>
      </c>
      <c r="D63" s="18" t="s">
        <v>190</v>
      </c>
      <c r="E63" s="26" t="s">
        <v>174</v>
      </c>
      <c r="F63" s="17" t="s">
        <v>11</v>
      </c>
      <c r="G63" s="17">
        <v>266</v>
      </c>
      <c r="H63" s="19">
        <v>76</v>
      </c>
      <c r="I63" s="17">
        <v>58</v>
      </c>
      <c r="J63" s="20">
        <v>0.76315789473684215</v>
      </c>
    </row>
    <row r="64" spans="1:10" s="2" customFormat="1" x14ac:dyDescent="0.3">
      <c r="A64" s="17" t="s">
        <v>194</v>
      </c>
      <c r="B64" s="17" t="s">
        <v>195</v>
      </c>
      <c r="C64" s="17" t="s">
        <v>196</v>
      </c>
      <c r="D64" s="18" t="s">
        <v>197</v>
      </c>
      <c r="E64" s="26" t="s">
        <v>174</v>
      </c>
      <c r="F64" s="17" t="s">
        <v>11</v>
      </c>
      <c r="G64" s="17">
        <v>971</v>
      </c>
      <c r="H64" s="19">
        <v>258</v>
      </c>
      <c r="I64" s="17">
        <v>251</v>
      </c>
      <c r="J64" s="20">
        <v>0.97286821705426352</v>
      </c>
    </row>
    <row r="65" spans="1:10" s="2" customFormat="1" x14ac:dyDescent="0.3">
      <c r="A65" s="17" t="s">
        <v>198</v>
      </c>
      <c r="B65" s="17" t="s">
        <v>199</v>
      </c>
      <c r="C65" s="17" t="s">
        <v>200</v>
      </c>
      <c r="D65" s="18" t="s">
        <v>201</v>
      </c>
      <c r="E65" s="26" t="s">
        <v>174</v>
      </c>
      <c r="F65" s="17" t="s">
        <v>11</v>
      </c>
      <c r="G65" s="17">
        <v>2085</v>
      </c>
      <c r="H65" s="19">
        <v>252</v>
      </c>
      <c r="I65" s="17">
        <v>163</v>
      </c>
      <c r="J65" s="20">
        <v>0.64682539682539686</v>
      </c>
    </row>
    <row r="66" spans="1:10" s="2" customFormat="1" x14ac:dyDescent="0.3">
      <c r="A66" s="17" t="s">
        <v>202</v>
      </c>
      <c r="B66" s="17" t="s">
        <v>203</v>
      </c>
      <c r="C66" s="17" t="s">
        <v>204</v>
      </c>
      <c r="D66" s="18" t="s">
        <v>201</v>
      </c>
      <c r="E66" s="26" t="s">
        <v>174</v>
      </c>
      <c r="F66" s="17" t="s">
        <v>11</v>
      </c>
      <c r="G66" s="17">
        <v>1177</v>
      </c>
      <c r="H66" s="19">
        <v>696</v>
      </c>
      <c r="I66" s="17">
        <v>542</v>
      </c>
      <c r="J66" s="20">
        <v>0.77873563218390818</v>
      </c>
    </row>
    <row r="67" spans="1:10" s="2" customFormat="1" x14ac:dyDescent="0.3">
      <c r="A67" s="17" t="s">
        <v>205</v>
      </c>
      <c r="B67" s="17" t="s">
        <v>206</v>
      </c>
      <c r="C67" s="17" t="s">
        <v>207</v>
      </c>
      <c r="D67" s="18" t="s">
        <v>208</v>
      </c>
      <c r="E67" s="26" t="s">
        <v>174</v>
      </c>
      <c r="F67" s="17" t="s">
        <v>11</v>
      </c>
      <c r="G67" s="17">
        <v>995</v>
      </c>
      <c r="H67" s="19">
        <v>429</v>
      </c>
      <c r="I67" s="17">
        <v>429</v>
      </c>
      <c r="J67" s="20">
        <v>1</v>
      </c>
    </row>
    <row r="68" spans="1:10" s="2" customFormat="1" x14ac:dyDescent="0.3">
      <c r="A68" s="17" t="s">
        <v>209</v>
      </c>
      <c r="B68" s="17" t="s">
        <v>210</v>
      </c>
      <c r="C68" s="17" t="s">
        <v>211</v>
      </c>
      <c r="D68" s="18" t="s">
        <v>208</v>
      </c>
      <c r="E68" s="26" t="s">
        <v>174</v>
      </c>
      <c r="F68" s="17" t="s">
        <v>11</v>
      </c>
      <c r="G68" s="17">
        <v>795</v>
      </c>
      <c r="H68" s="19">
        <v>239</v>
      </c>
      <c r="I68" s="17">
        <v>212</v>
      </c>
      <c r="J68" s="20">
        <v>0.88702928870292874</v>
      </c>
    </row>
    <row r="69" spans="1:10" s="2" customFormat="1" x14ac:dyDescent="0.3">
      <c r="A69" s="17" t="s">
        <v>212</v>
      </c>
      <c r="B69" s="17" t="s">
        <v>213</v>
      </c>
      <c r="C69" s="17" t="s">
        <v>214</v>
      </c>
      <c r="D69" s="18" t="s">
        <v>215</v>
      </c>
      <c r="E69" s="26" t="s">
        <v>174</v>
      </c>
      <c r="F69" s="17" t="s">
        <v>11</v>
      </c>
      <c r="G69" s="17">
        <v>1275</v>
      </c>
      <c r="H69" s="19">
        <v>220</v>
      </c>
      <c r="I69" s="17">
        <v>220</v>
      </c>
      <c r="J69" s="20">
        <v>1</v>
      </c>
    </row>
    <row r="70" spans="1:10" s="2" customFormat="1" x14ac:dyDescent="0.3">
      <c r="A70" s="17" t="s">
        <v>216</v>
      </c>
      <c r="B70" s="17" t="s">
        <v>217</v>
      </c>
      <c r="C70" s="17" t="s">
        <v>218</v>
      </c>
      <c r="D70" s="22" t="s">
        <v>215</v>
      </c>
      <c r="E70" s="27" t="s">
        <v>174</v>
      </c>
      <c r="F70" s="17" t="s">
        <v>11</v>
      </c>
      <c r="G70" s="17">
        <v>353</v>
      </c>
      <c r="H70" s="19" t="s">
        <v>29</v>
      </c>
      <c r="I70" s="17">
        <v>55</v>
      </c>
      <c r="J70" s="31" t="s">
        <v>30</v>
      </c>
    </row>
    <row r="71" spans="1:10" s="2" customFormat="1" x14ac:dyDescent="0.3">
      <c r="A71" s="17" t="s">
        <v>219</v>
      </c>
      <c r="B71" s="17" t="s">
        <v>220</v>
      </c>
      <c r="C71" s="17" t="s">
        <v>218</v>
      </c>
      <c r="D71" s="22" t="s">
        <v>215</v>
      </c>
      <c r="E71" s="27" t="s">
        <v>174</v>
      </c>
      <c r="F71" s="17" t="s">
        <v>11</v>
      </c>
      <c r="G71" s="17">
        <v>328</v>
      </c>
      <c r="H71" s="19" t="s">
        <v>29</v>
      </c>
      <c r="I71" s="17">
        <v>86</v>
      </c>
      <c r="J71" s="31" t="s">
        <v>30</v>
      </c>
    </row>
    <row r="72" spans="1:10" s="2" customFormat="1" x14ac:dyDescent="0.3">
      <c r="A72" s="17" t="s">
        <v>221</v>
      </c>
      <c r="B72" s="17" t="s">
        <v>222</v>
      </c>
      <c r="C72" s="17" t="s">
        <v>218</v>
      </c>
      <c r="D72" s="22" t="s">
        <v>215</v>
      </c>
      <c r="E72" s="27" t="s">
        <v>174</v>
      </c>
      <c r="F72" s="17" t="s">
        <v>11</v>
      </c>
      <c r="G72" s="17">
        <v>191</v>
      </c>
      <c r="H72" s="19">
        <v>191</v>
      </c>
      <c r="I72" s="17">
        <v>191</v>
      </c>
      <c r="J72" s="20">
        <v>1</v>
      </c>
    </row>
    <row r="73" spans="1:10" s="2" customFormat="1" x14ac:dyDescent="0.3">
      <c r="A73" s="17" t="s">
        <v>223</v>
      </c>
      <c r="B73" s="17" t="s">
        <v>224</v>
      </c>
      <c r="C73" s="17" t="s">
        <v>218</v>
      </c>
      <c r="D73" s="18" t="s">
        <v>215</v>
      </c>
      <c r="E73" s="26" t="s">
        <v>174</v>
      </c>
      <c r="F73" s="17" t="s">
        <v>11</v>
      </c>
      <c r="G73" s="17">
        <v>399</v>
      </c>
      <c r="H73" s="19">
        <v>226</v>
      </c>
      <c r="I73" s="17">
        <v>219</v>
      </c>
      <c r="J73" s="20">
        <v>0.96902654867256632</v>
      </c>
    </row>
    <row r="74" spans="1:10" s="2" customFormat="1" x14ac:dyDescent="0.3">
      <c r="A74" s="32" t="s">
        <v>225</v>
      </c>
      <c r="B74" s="17" t="s">
        <v>226</v>
      </c>
      <c r="C74" s="17" t="s">
        <v>227</v>
      </c>
      <c r="D74" s="22" t="s">
        <v>228</v>
      </c>
      <c r="E74" s="27" t="s">
        <v>174</v>
      </c>
      <c r="F74" s="17" t="s">
        <v>11</v>
      </c>
      <c r="G74" s="17">
        <v>955</v>
      </c>
      <c r="H74" s="19">
        <v>73</v>
      </c>
      <c r="I74" s="17">
        <v>73</v>
      </c>
      <c r="J74" s="20">
        <v>1</v>
      </c>
    </row>
    <row r="75" spans="1:10" s="2" customFormat="1" x14ac:dyDescent="0.3">
      <c r="A75" s="17" t="s">
        <v>229</v>
      </c>
      <c r="B75" s="17" t="s">
        <v>230</v>
      </c>
      <c r="C75" s="17" t="s">
        <v>231</v>
      </c>
      <c r="D75" s="18" t="s">
        <v>232</v>
      </c>
      <c r="E75" s="26" t="s">
        <v>174</v>
      </c>
      <c r="F75" s="17" t="s">
        <v>11</v>
      </c>
      <c r="G75" s="17">
        <v>2025</v>
      </c>
      <c r="H75" s="19">
        <v>768</v>
      </c>
      <c r="I75" s="17">
        <v>442</v>
      </c>
      <c r="J75" s="20">
        <v>0.57552083333333337</v>
      </c>
    </row>
    <row r="76" spans="1:10" s="2" customFormat="1" x14ac:dyDescent="0.3">
      <c r="A76" s="17" t="s">
        <v>233</v>
      </c>
      <c r="B76" s="17" t="s">
        <v>234</v>
      </c>
      <c r="C76" s="30" t="s">
        <v>235</v>
      </c>
      <c r="D76" s="18" t="s">
        <v>232</v>
      </c>
      <c r="E76" s="26" t="s">
        <v>174</v>
      </c>
      <c r="F76" s="17" t="s">
        <v>11</v>
      </c>
      <c r="G76" s="17">
        <v>790</v>
      </c>
      <c r="H76" s="19">
        <v>134</v>
      </c>
      <c r="I76" s="17">
        <v>134</v>
      </c>
      <c r="J76" s="20">
        <v>1</v>
      </c>
    </row>
    <row r="77" spans="1:10" s="2" customFormat="1" x14ac:dyDescent="0.3">
      <c r="A77" s="17" t="s">
        <v>236</v>
      </c>
      <c r="B77" s="17" t="s">
        <v>237</v>
      </c>
      <c r="C77" s="17" t="s">
        <v>238</v>
      </c>
      <c r="D77" s="22" t="s">
        <v>239</v>
      </c>
      <c r="E77" s="26" t="s">
        <v>174</v>
      </c>
      <c r="F77" s="17" t="s">
        <v>11</v>
      </c>
      <c r="G77" s="17">
        <v>1030</v>
      </c>
      <c r="H77" s="19">
        <v>81</v>
      </c>
      <c r="I77" s="17">
        <v>67</v>
      </c>
      <c r="J77" s="20">
        <v>0.8271604938271605</v>
      </c>
    </row>
    <row r="78" spans="1:10" s="2" customFormat="1" x14ac:dyDescent="0.3">
      <c r="A78" s="17" t="s">
        <v>240</v>
      </c>
      <c r="B78" s="17" t="s">
        <v>241</v>
      </c>
      <c r="C78" s="17" t="s">
        <v>242</v>
      </c>
      <c r="D78" s="18" t="s">
        <v>239</v>
      </c>
      <c r="E78" s="26" t="s">
        <v>174</v>
      </c>
      <c r="F78" s="17" t="s">
        <v>11</v>
      </c>
      <c r="G78" s="17">
        <v>1124</v>
      </c>
      <c r="H78" s="19">
        <v>458</v>
      </c>
      <c r="I78" s="17">
        <v>264</v>
      </c>
      <c r="J78" s="20">
        <v>0.57641921397379914</v>
      </c>
    </row>
    <row r="79" spans="1:10" s="2" customFormat="1" x14ac:dyDescent="0.3">
      <c r="A79" s="17" t="s">
        <v>243</v>
      </c>
      <c r="B79" s="17" t="s">
        <v>244</v>
      </c>
      <c r="C79" s="17" t="s">
        <v>245</v>
      </c>
      <c r="D79" s="22" t="s">
        <v>239</v>
      </c>
      <c r="E79" s="27" t="s">
        <v>174</v>
      </c>
      <c r="F79" s="17" t="s">
        <v>11</v>
      </c>
      <c r="G79" s="17">
        <v>629</v>
      </c>
      <c r="H79" s="19">
        <v>202</v>
      </c>
      <c r="I79" s="17">
        <v>202</v>
      </c>
      <c r="J79" s="20">
        <v>1</v>
      </c>
    </row>
    <row r="80" spans="1:10" s="2" customFormat="1" x14ac:dyDescent="0.3">
      <c r="A80" s="17" t="s">
        <v>246</v>
      </c>
      <c r="B80" s="17" t="s">
        <v>247</v>
      </c>
      <c r="C80" s="17" t="s">
        <v>248</v>
      </c>
      <c r="D80" s="18" t="s">
        <v>239</v>
      </c>
      <c r="E80" s="26" t="s">
        <v>174</v>
      </c>
      <c r="F80" s="17" t="s">
        <v>11</v>
      </c>
      <c r="G80" s="17">
        <v>200</v>
      </c>
      <c r="H80" s="19">
        <v>10</v>
      </c>
      <c r="I80" s="17">
        <v>4</v>
      </c>
      <c r="J80" s="20">
        <v>0.4</v>
      </c>
    </row>
    <row r="81" spans="1:11" s="2" customFormat="1" x14ac:dyDescent="0.3">
      <c r="A81" s="17" t="s">
        <v>249</v>
      </c>
      <c r="B81" s="17" t="s">
        <v>250</v>
      </c>
      <c r="C81" s="17" t="s">
        <v>73</v>
      </c>
      <c r="D81" s="18" t="s">
        <v>251</v>
      </c>
      <c r="E81" s="26" t="s">
        <v>252</v>
      </c>
      <c r="F81" s="17" t="s">
        <v>11</v>
      </c>
      <c r="G81" s="17">
        <v>412</v>
      </c>
      <c r="H81" s="19">
        <v>55</v>
      </c>
      <c r="I81" s="17">
        <v>40</v>
      </c>
      <c r="J81" s="20">
        <v>0.72727272727272729</v>
      </c>
    </row>
    <row r="82" spans="1:11" s="2" customFormat="1" x14ac:dyDescent="0.3">
      <c r="A82" s="17" t="s">
        <v>253</v>
      </c>
      <c r="B82" s="17" t="s">
        <v>254</v>
      </c>
      <c r="C82" s="17" t="s">
        <v>255</v>
      </c>
      <c r="D82" s="18" t="s">
        <v>251</v>
      </c>
      <c r="E82" s="26" t="s">
        <v>252</v>
      </c>
      <c r="F82" s="17" t="s">
        <v>11</v>
      </c>
      <c r="G82" s="17">
        <v>676</v>
      </c>
      <c r="H82" s="19">
        <v>313</v>
      </c>
      <c r="I82" s="17">
        <v>170</v>
      </c>
      <c r="J82" s="20">
        <v>0.54313099041533541</v>
      </c>
    </row>
    <row r="83" spans="1:11" s="2" customFormat="1" x14ac:dyDescent="0.3">
      <c r="A83" s="17" t="s">
        <v>256</v>
      </c>
      <c r="B83" s="17" t="s">
        <v>257</v>
      </c>
      <c r="C83" s="17" t="s">
        <v>258</v>
      </c>
      <c r="D83" s="18" t="s">
        <v>251</v>
      </c>
      <c r="E83" s="26" t="s">
        <v>252</v>
      </c>
      <c r="F83" s="17" t="s">
        <v>11</v>
      </c>
      <c r="G83" s="17">
        <v>2115</v>
      </c>
      <c r="H83" s="19">
        <v>2115</v>
      </c>
      <c r="I83" s="17">
        <v>347</v>
      </c>
      <c r="J83" s="20">
        <v>0.16406619385342791</v>
      </c>
    </row>
    <row r="84" spans="1:11" s="2" customFormat="1" x14ac:dyDescent="0.3">
      <c r="A84" s="17" t="s">
        <v>259</v>
      </c>
      <c r="B84" s="17" t="s">
        <v>260</v>
      </c>
      <c r="C84" s="17" t="s">
        <v>261</v>
      </c>
      <c r="D84" s="22" t="s">
        <v>251</v>
      </c>
      <c r="E84" s="27" t="s">
        <v>252</v>
      </c>
      <c r="F84" s="17" t="s">
        <v>11</v>
      </c>
      <c r="G84" s="17">
        <v>308</v>
      </c>
      <c r="H84" s="19">
        <v>60</v>
      </c>
      <c r="I84" s="17">
        <v>60</v>
      </c>
      <c r="J84" s="20">
        <v>1</v>
      </c>
    </row>
    <row r="85" spans="1:11" s="2" customFormat="1" x14ac:dyDescent="0.3">
      <c r="A85" s="17" t="s">
        <v>262</v>
      </c>
      <c r="B85" s="17" t="s">
        <v>263</v>
      </c>
      <c r="C85" s="17" t="s">
        <v>264</v>
      </c>
      <c r="D85" s="18" t="s">
        <v>251</v>
      </c>
      <c r="E85" s="26" t="s">
        <v>252</v>
      </c>
      <c r="F85" s="17" t="s">
        <v>11</v>
      </c>
      <c r="G85" s="17">
        <v>391</v>
      </c>
      <c r="H85" s="19">
        <v>75</v>
      </c>
      <c r="I85" s="17">
        <v>75</v>
      </c>
      <c r="J85" s="20">
        <v>1</v>
      </c>
    </row>
    <row r="86" spans="1:11" s="2" customFormat="1" x14ac:dyDescent="0.3">
      <c r="A86" s="17" t="s">
        <v>265</v>
      </c>
      <c r="B86" s="17" t="s">
        <v>266</v>
      </c>
      <c r="C86" s="17" t="s">
        <v>267</v>
      </c>
      <c r="D86" s="18" t="s">
        <v>251</v>
      </c>
      <c r="E86" s="26" t="s">
        <v>252</v>
      </c>
      <c r="F86" s="17" t="s">
        <v>11</v>
      </c>
      <c r="G86" s="17">
        <v>675</v>
      </c>
      <c r="H86" s="19">
        <v>99</v>
      </c>
      <c r="I86" s="17">
        <v>99</v>
      </c>
      <c r="J86" s="20">
        <v>1</v>
      </c>
    </row>
    <row r="87" spans="1:11" s="2" customFormat="1" x14ac:dyDescent="0.3">
      <c r="A87" s="21" t="s">
        <v>268</v>
      </c>
      <c r="B87" s="17" t="s">
        <v>269</v>
      </c>
      <c r="C87" s="17" t="s">
        <v>73</v>
      </c>
      <c r="D87" s="18" t="s">
        <v>270</v>
      </c>
      <c r="E87" s="26" t="s">
        <v>252</v>
      </c>
      <c r="F87" s="17" t="s">
        <v>11</v>
      </c>
      <c r="G87" s="17">
        <v>503</v>
      </c>
      <c r="H87" s="19">
        <v>127</v>
      </c>
      <c r="I87" s="17">
        <v>187</v>
      </c>
      <c r="J87" s="20">
        <v>1.4724409448818898</v>
      </c>
    </row>
    <row r="88" spans="1:11" s="2" customFormat="1" x14ac:dyDescent="0.3">
      <c r="A88" s="17" t="s">
        <v>271</v>
      </c>
      <c r="B88" s="17" t="s">
        <v>272</v>
      </c>
      <c r="C88" s="17" t="s">
        <v>273</v>
      </c>
      <c r="D88" s="22" t="s">
        <v>270</v>
      </c>
      <c r="E88" s="27" t="s">
        <v>252</v>
      </c>
      <c r="F88" s="17" t="s">
        <v>11</v>
      </c>
      <c r="G88" s="17">
        <v>1511</v>
      </c>
      <c r="H88" s="19">
        <v>929</v>
      </c>
      <c r="I88" s="17">
        <v>264</v>
      </c>
      <c r="J88" s="20">
        <v>0.28417653390742736</v>
      </c>
    </row>
    <row r="89" spans="1:11" s="2" customFormat="1" x14ac:dyDescent="0.3">
      <c r="A89" s="21" t="s">
        <v>274</v>
      </c>
      <c r="B89" s="17" t="s">
        <v>275</v>
      </c>
      <c r="C89" s="17" t="s">
        <v>276</v>
      </c>
      <c r="D89" s="18" t="s">
        <v>270</v>
      </c>
      <c r="E89" s="26" t="s">
        <v>252</v>
      </c>
      <c r="F89" s="17" t="s">
        <v>11</v>
      </c>
      <c r="G89" s="17">
        <v>288</v>
      </c>
      <c r="H89" s="19">
        <v>137</v>
      </c>
      <c r="I89" s="17">
        <v>16</v>
      </c>
      <c r="J89" s="20">
        <v>0.11678832116788321</v>
      </c>
    </row>
    <row r="90" spans="1:11" s="2" customFormat="1" x14ac:dyDescent="0.3">
      <c r="A90" s="21" t="s">
        <v>277</v>
      </c>
      <c r="B90" s="17" t="s">
        <v>278</v>
      </c>
      <c r="C90" s="17" t="s">
        <v>276</v>
      </c>
      <c r="D90" s="18" t="s">
        <v>270</v>
      </c>
      <c r="E90" s="26" t="s">
        <v>252</v>
      </c>
      <c r="F90" s="17" t="s">
        <v>11</v>
      </c>
      <c r="G90" s="17">
        <v>567</v>
      </c>
      <c r="H90" s="19">
        <v>124</v>
      </c>
      <c r="I90" s="17">
        <v>107</v>
      </c>
      <c r="J90" s="20">
        <v>0.86290322580645162</v>
      </c>
    </row>
    <row r="91" spans="1:11" s="2" customFormat="1" x14ac:dyDescent="0.3">
      <c r="A91" s="17" t="s">
        <v>279</v>
      </c>
      <c r="B91" s="17" t="s">
        <v>280</v>
      </c>
      <c r="C91" s="17" t="s">
        <v>276</v>
      </c>
      <c r="D91" s="18" t="s">
        <v>270</v>
      </c>
      <c r="E91" s="26" t="s">
        <v>252</v>
      </c>
      <c r="F91" s="17" t="s">
        <v>11</v>
      </c>
      <c r="G91" s="17">
        <v>432</v>
      </c>
      <c r="H91" s="19">
        <v>200</v>
      </c>
      <c r="I91" s="17">
        <v>155</v>
      </c>
      <c r="J91" s="20">
        <v>0.77500000000000002</v>
      </c>
    </row>
    <row r="92" spans="1:11" s="2" customFormat="1" x14ac:dyDescent="0.3">
      <c r="A92" s="17" t="s">
        <v>281</v>
      </c>
      <c r="B92" s="17" t="s">
        <v>282</v>
      </c>
      <c r="C92" s="17" t="s">
        <v>283</v>
      </c>
      <c r="D92" s="18" t="s">
        <v>270</v>
      </c>
      <c r="E92" s="26" t="s">
        <v>252</v>
      </c>
      <c r="F92" s="17" t="s">
        <v>11</v>
      </c>
      <c r="G92" s="17">
        <v>1041</v>
      </c>
      <c r="H92" s="19">
        <v>483</v>
      </c>
      <c r="I92" s="17">
        <v>283</v>
      </c>
      <c r="J92" s="20">
        <v>0.58592132505175987</v>
      </c>
      <c r="K92" s="33"/>
    </row>
    <row r="93" spans="1:11" s="2" customFormat="1" x14ac:dyDescent="0.3">
      <c r="A93" s="17" t="s">
        <v>284</v>
      </c>
      <c r="B93" s="17" t="s">
        <v>285</v>
      </c>
      <c r="C93" s="17" t="s">
        <v>286</v>
      </c>
      <c r="D93" s="18" t="s">
        <v>270</v>
      </c>
      <c r="E93" s="26" t="s">
        <v>252</v>
      </c>
      <c r="F93" s="17" t="s">
        <v>11</v>
      </c>
      <c r="G93" s="17">
        <v>1548</v>
      </c>
      <c r="H93" s="19">
        <v>671</v>
      </c>
      <c r="I93" s="17">
        <v>608</v>
      </c>
      <c r="J93" s="20">
        <v>0.90611028315946351</v>
      </c>
    </row>
    <row r="94" spans="1:11" s="2" customFormat="1" x14ac:dyDescent="0.3">
      <c r="A94" s="17" t="s">
        <v>287</v>
      </c>
      <c r="B94" s="17" t="s">
        <v>288</v>
      </c>
      <c r="C94" s="17" t="s">
        <v>289</v>
      </c>
      <c r="D94" s="18" t="s">
        <v>270</v>
      </c>
      <c r="E94" s="26" t="s">
        <v>252</v>
      </c>
      <c r="F94" s="17" t="s">
        <v>11</v>
      </c>
      <c r="G94" s="17">
        <v>1299</v>
      </c>
      <c r="H94" s="19">
        <v>283</v>
      </c>
      <c r="I94" s="17">
        <v>312</v>
      </c>
      <c r="J94" s="20">
        <v>1.1024734982332156</v>
      </c>
    </row>
    <row r="95" spans="1:11" s="2" customFormat="1" x14ac:dyDescent="0.3">
      <c r="A95" s="17" t="s">
        <v>290</v>
      </c>
      <c r="B95" s="17" t="s">
        <v>291</v>
      </c>
      <c r="C95" s="17" t="s">
        <v>292</v>
      </c>
      <c r="D95" s="18" t="s">
        <v>270</v>
      </c>
      <c r="E95" s="26" t="s">
        <v>252</v>
      </c>
      <c r="F95" s="17" t="s">
        <v>11</v>
      </c>
      <c r="G95" s="17">
        <v>379</v>
      </c>
      <c r="H95" s="19">
        <v>104</v>
      </c>
      <c r="I95" s="17">
        <v>92</v>
      </c>
      <c r="J95" s="20">
        <v>0.88461538461538458</v>
      </c>
    </row>
    <row r="96" spans="1:11" s="2" customFormat="1" x14ac:dyDescent="0.3">
      <c r="A96" s="21" t="s">
        <v>293</v>
      </c>
      <c r="B96" s="17" t="s">
        <v>294</v>
      </c>
      <c r="C96" s="17" t="s">
        <v>292</v>
      </c>
      <c r="D96" s="18" t="s">
        <v>270</v>
      </c>
      <c r="E96" s="26" t="s">
        <v>252</v>
      </c>
      <c r="F96" s="17" t="s">
        <v>11</v>
      </c>
      <c r="G96" s="17">
        <v>727</v>
      </c>
      <c r="H96" s="19">
        <v>291</v>
      </c>
      <c r="I96" s="17">
        <v>77</v>
      </c>
      <c r="J96" s="20">
        <v>0.26460481099656358</v>
      </c>
    </row>
    <row r="97" spans="1:11" s="2" customFormat="1" x14ac:dyDescent="0.3">
      <c r="A97" s="34" t="s">
        <v>295</v>
      </c>
      <c r="B97" s="17" t="s">
        <v>296</v>
      </c>
      <c r="C97" s="17" t="s">
        <v>297</v>
      </c>
      <c r="D97" s="18" t="s">
        <v>270</v>
      </c>
      <c r="E97" s="26" t="s">
        <v>252</v>
      </c>
      <c r="F97" s="17" t="s">
        <v>11</v>
      </c>
      <c r="G97" s="17">
        <v>559</v>
      </c>
      <c r="H97" s="19">
        <v>155</v>
      </c>
      <c r="I97" s="17">
        <v>51</v>
      </c>
      <c r="J97" s="20">
        <v>0.32903225806451614</v>
      </c>
    </row>
    <row r="98" spans="1:11" s="2" customFormat="1" x14ac:dyDescent="0.3">
      <c r="A98" s="17" t="s">
        <v>298</v>
      </c>
      <c r="B98" s="17" t="s">
        <v>299</v>
      </c>
      <c r="C98" s="17" t="s">
        <v>300</v>
      </c>
      <c r="D98" s="18" t="s">
        <v>301</v>
      </c>
      <c r="E98" s="26" t="s">
        <v>252</v>
      </c>
      <c r="F98" s="17" t="s">
        <v>11</v>
      </c>
      <c r="G98" s="17">
        <v>692</v>
      </c>
      <c r="H98" s="19">
        <v>0</v>
      </c>
      <c r="I98" s="17">
        <v>2</v>
      </c>
      <c r="J98" s="31" t="s">
        <v>30</v>
      </c>
    </row>
    <row r="99" spans="1:11" s="2" customFormat="1" x14ac:dyDescent="0.3">
      <c r="A99" s="21" t="s">
        <v>302</v>
      </c>
      <c r="B99" s="17" t="s">
        <v>303</v>
      </c>
      <c r="C99" s="17" t="s">
        <v>304</v>
      </c>
      <c r="D99" s="18" t="s">
        <v>305</v>
      </c>
      <c r="E99" s="26" t="s">
        <v>252</v>
      </c>
      <c r="F99" s="17" t="s">
        <v>11</v>
      </c>
      <c r="G99" s="17">
        <v>1917</v>
      </c>
      <c r="H99" s="19">
        <v>976</v>
      </c>
      <c r="I99" s="17">
        <v>235</v>
      </c>
      <c r="J99" s="20">
        <v>0.24077868852459017</v>
      </c>
    </row>
    <row r="100" spans="1:11" s="2" customFormat="1" x14ac:dyDescent="0.3">
      <c r="A100" s="17" t="s">
        <v>306</v>
      </c>
      <c r="B100" s="17" t="s">
        <v>307</v>
      </c>
      <c r="C100" s="17" t="s">
        <v>308</v>
      </c>
      <c r="D100" s="18" t="s">
        <v>305</v>
      </c>
      <c r="E100" s="26" t="s">
        <v>252</v>
      </c>
      <c r="F100" s="17" t="s">
        <v>11</v>
      </c>
      <c r="G100" s="17">
        <v>489</v>
      </c>
      <c r="H100" s="19">
        <v>58</v>
      </c>
      <c r="I100" s="17">
        <v>56</v>
      </c>
      <c r="J100" s="20">
        <v>0.96551724137931028</v>
      </c>
    </row>
    <row r="101" spans="1:11" s="2" customFormat="1" x14ac:dyDescent="0.3">
      <c r="A101" s="21" t="s">
        <v>309</v>
      </c>
      <c r="B101" s="17" t="s">
        <v>310</v>
      </c>
      <c r="C101" s="17" t="s">
        <v>311</v>
      </c>
      <c r="D101" s="18" t="s">
        <v>305</v>
      </c>
      <c r="E101" s="26" t="s">
        <v>252</v>
      </c>
      <c r="F101" s="17" t="s">
        <v>11</v>
      </c>
      <c r="G101" s="17">
        <v>951</v>
      </c>
      <c r="H101" s="19">
        <v>303</v>
      </c>
      <c r="I101" s="17">
        <v>303</v>
      </c>
      <c r="J101" s="20">
        <v>1</v>
      </c>
    </row>
    <row r="102" spans="1:11" s="2" customFormat="1" x14ac:dyDescent="0.3">
      <c r="A102" s="21" t="s">
        <v>312</v>
      </c>
      <c r="B102" s="17" t="s">
        <v>313</v>
      </c>
      <c r="C102" s="17" t="s">
        <v>314</v>
      </c>
      <c r="D102" s="18" t="s">
        <v>315</v>
      </c>
      <c r="E102" s="26" t="s">
        <v>252</v>
      </c>
      <c r="F102" s="17" t="s">
        <v>11</v>
      </c>
      <c r="G102" s="17">
        <v>411</v>
      </c>
      <c r="H102" s="19">
        <v>94</v>
      </c>
      <c r="I102" s="17">
        <v>74</v>
      </c>
      <c r="J102" s="23">
        <v>0.78723404255319152</v>
      </c>
    </row>
    <row r="103" spans="1:11" s="2" customFormat="1" x14ac:dyDescent="0.3">
      <c r="A103" s="17" t="s">
        <v>316</v>
      </c>
      <c r="B103" s="17" t="s">
        <v>317</v>
      </c>
      <c r="C103" s="17" t="s">
        <v>73</v>
      </c>
      <c r="D103" s="18" t="s">
        <v>315</v>
      </c>
      <c r="E103" s="26" t="s">
        <v>252</v>
      </c>
      <c r="F103" s="17" t="s">
        <v>11</v>
      </c>
      <c r="G103" s="17">
        <v>770</v>
      </c>
      <c r="H103" s="19">
        <v>54</v>
      </c>
      <c r="I103" s="17">
        <v>59</v>
      </c>
      <c r="J103" s="20">
        <v>1.0925925925925926</v>
      </c>
    </row>
    <row r="104" spans="1:11" s="2" customFormat="1" x14ac:dyDescent="0.3">
      <c r="A104" s="17" t="s">
        <v>318</v>
      </c>
      <c r="B104" s="17" t="s">
        <v>319</v>
      </c>
      <c r="C104" s="17" t="s">
        <v>320</v>
      </c>
      <c r="D104" s="22" t="s">
        <v>315</v>
      </c>
      <c r="E104" s="27" t="s">
        <v>252</v>
      </c>
      <c r="F104" s="17" t="s">
        <v>11</v>
      </c>
      <c r="G104" s="17">
        <v>499</v>
      </c>
      <c r="H104" s="19">
        <v>98</v>
      </c>
      <c r="I104" s="17">
        <v>96</v>
      </c>
      <c r="J104" s="20">
        <v>0.97959183673469385</v>
      </c>
    </row>
    <row r="105" spans="1:11" s="2" customFormat="1" x14ac:dyDescent="0.3">
      <c r="A105" s="17" t="s">
        <v>321</v>
      </c>
      <c r="B105" s="17" t="s">
        <v>322</v>
      </c>
      <c r="C105" s="17" t="s">
        <v>323</v>
      </c>
      <c r="D105" s="22" t="s">
        <v>315</v>
      </c>
      <c r="E105" s="27" t="s">
        <v>252</v>
      </c>
      <c r="F105" s="17" t="s">
        <v>11</v>
      </c>
      <c r="G105" s="17">
        <v>1396</v>
      </c>
      <c r="H105" s="19">
        <v>285</v>
      </c>
      <c r="I105" s="17">
        <v>285</v>
      </c>
      <c r="J105" s="20">
        <v>1</v>
      </c>
    </row>
    <row r="106" spans="1:11" s="2" customFormat="1" x14ac:dyDescent="0.3">
      <c r="A106" s="17" t="s">
        <v>324</v>
      </c>
      <c r="B106" s="17" t="s">
        <v>325</v>
      </c>
      <c r="C106" s="17" t="s">
        <v>326</v>
      </c>
      <c r="D106" s="18" t="s">
        <v>315</v>
      </c>
      <c r="E106" s="26" t="s">
        <v>252</v>
      </c>
      <c r="F106" s="17" t="s">
        <v>11</v>
      </c>
      <c r="G106" s="17">
        <v>310</v>
      </c>
      <c r="H106" s="19">
        <v>64</v>
      </c>
      <c r="I106" s="17">
        <v>58</v>
      </c>
      <c r="J106" s="20">
        <v>0.90625</v>
      </c>
    </row>
    <row r="107" spans="1:11" s="2" customFormat="1" x14ac:dyDescent="0.3">
      <c r="A107" s="17" t="s">
        <v>327</v>
      </c>
      <c r="B107" s="17" t="s">
        <v>328</v>
      </c>
      <c r="C107" s="17" t="s">
        <v>329</v>
      </c>
      <c r="D107" s="18" t="s">
        <v>315</v>
      </c>
      <c r="E107" s="30" t="s">
        <v>252</v>
      </c>
      <c r="F107" s="17" t="s">
        <v>11</v>
      </c>
      <c r="G107" s="17">
        <v>1099</v>
      </c>
      <c r="H107" s="19">
        <v>383</v>
      </c>
      <c r="I107" s="17">
        <v>162</v>
      </c>
      <c r="J107" s="20">
        <v>0.42297650130548303</v>
      </c>
      <c r="K107" s="35"/>
    </row>
    <row r="108" spans="1:11" s="2" customFormat="1" x14ac:dyDescent="0.3">
      <c r="A108" s="21" t="s">
        <v>330</v>
      </c>
      <c r="B108" s="17" t="s">
        <v>331</v>
      </c>
      <c r="C108" s="17" t="s">
        <v>329</v>
      </c>
      <c r="D108" s="18" t="s">
        <v>315</v>
      </c>
      <c r="E108" s="26" t="s">
        <v>252</v>
      </c>
      <c r="F108" s="17" t="s">
        <v>11</v>
      </c>
      <c r="G108" s="17">
        <v>559</v>
      </c>
      <c r="H108" s="19">
        <v>139</v>
      </c>
      <c r="I108" s="17">
        <v>139</v>
      </c>
      <c r="J108" s="20">
        <v>1</v>
      </c>
    </row>
    <row r="109" spans="1:11" s="2" customFormat="1" x14ac:dyDescent="0.3">
      <c r="A109" s="17" t="s">
        <v>332</v>
      </c>
      <c r="B109" s="17" t="s">
        <v>333</v>
      </c>
      <c r="C109" s="17" t="s">
        <v>334</v>
      </c>
      <c r="D109" s="22" t="s">
        <v>335</v>
      </c>
      <c r="E109" s="26" t="s">
        <v>336</v>
      </c>
      <c r="F109" s="17" t="s">
        <v>11</v>
      </c>
      <c r="G109" s="17">
        <v>612</v>
      </c>
      <c r="H109" s="19">
        <v>123</v>
      </c>
      <c r="I109" s="17">
        <v>118</v>
      </c>
      <c r="J109" s="20">
        <v>0.95934959349593496</v>
      </c>
    </row>
    <row r="110" spans="1:11" s="2" customFormat="1" x14ac:dyDescent="0.3">
      <c r="A110" s="21" t="s">
        <v>337</v>
      </c>
      <c r="B110" s="17" t="s">
        <v>338</v>
      </c>
      <c r="C110" s="17" t="s">
        <v>339</v>
      </c>
      <c r="D110" s="22" t="s">
        <v>335</v>
      </c>
      <c r="E110" s="26" t="s">
        <v>336</v>
      </c>
      <c r="F110" s="17" t="s">
        <v>11</v>
      </c>
      <c r="G110" s="17">
        <v>400</v>
      </c>
      <c r="H110" s="19">
        <v>53</v>
      </c>
      <c r="I110" s="17">
        <v>46</v>
      </c>
      <c r="J110" s="20">
        <v>0.86792452830188682</v>
      </c>
    </row>
    <row r="111" spans="1:11" s="2" customFormat="1" x14ac:dyDescent="0.3">
      <c r="A111" s="36" t="s">
        <v>340</v>
      </c>
      <c r="B111" s="17" t="s">
        <v>341</v>
      </c>
      <c r="C111" s="17" t="s">
        <v>342</v>
      </c>
      <c r="D111" s="22" t="s">
        <v>335</v>
      </c>
      <c r="E111" s="27" t="s">
        <v>336</v>
      </c>
      <c r="F111" s="17" t="s">
        <v>11</v>
      </c>
      <c r="G111" s="17">
        <v>1295</v>
      </c>
      <c r="H111" s="19">
        <v>134</v>
      </c>
      <c r="I111" s="17">
        <v>106</v>
      </c>
      <c r="J111" s="23">
        <v>0.79104477611940294</v>
      </c>
    </row>
    <row r="112" spans="1:11" s="2" customFormat="1" x14ac:dyDescent="0.3">
      <c r="A112" s="17" t="s">
        <v>343</v>
      </c>
      <c r="B112" s="17" t="s">
        <v>344</v>
      </c>
      <c r="C112" s="17" t="s">
        <v>342</v>
      </c>
      <c r="D112" s="18" t="s">
        <v>335</v>
      </c>
      <c r="E112" s="26" t="s">
        <v>336</v>
      </c>
      <c r="F112" s="17" t="s">
        <v>11</v>
      </c>
      <c r="G112" s="17">
        <v>1929</v>
      </c>
      <c r="H112" s="19">
        <v>317</v>
      </c>
      <c r="I112" s="17">
        <v>122</v>
      </c>
      <c r="J112" s="20">
        <v>0.3848580441640379</v>
      </c>
    </row>
    <row r="113" spans="1:10" s="2" customFormat="1" x14ac:dyDescent="0.3">
      <c r="A113" s="17" t="s">
        <v>345</v>
      </c>
      <c r="B113" s="17" t="s">
        <v>346</v>
      </c>
      <c r="C113" s="17" t="s">
        <v>347</v>
      </c>
      <c r="D113" s="22" t="s">
        <v>335</v>
      </c>
      <c r="E113" s="27" t="s">
        <v>336</v>
      </c>
      <c r="F113" s="17" t="s">
        <v>11</v>
      </c>
      <c r="G113" s="17">
        <v>106</v>
      </c>
      <c r="H113" s="19">
        <v>13</v>
      </c>
      <c r="I113" s="17">
        <v>7</v>
      </c>
      <c r="J113" s="20">
        <v>0.53846153846153844</v>
      </c>
    </row>
    <row r="114" spans="1:10" s="2" customFormat="1" x14ac:dyDescent="0.3">
      <c r="A114" s="17" t="s">
        <v>348</v>
      </c>
      <c r="B114" s="17" t="s">
        <v>349</v>
      </c>
      <c r="C114" s="17" t="s">
        <v>350</v>
      </c>
      <c r="D114" s="22" t="s">
        <v>335</v>
      </c>
      <c r="E114" s="26" t="s">
        <v>336</v>
      </c>
      <c r="F114" s="17" t="s">
        <v>11</v>
      </c>
      <c r="G114" s="17">
        <v>90</v>
      </c>
      <c r="H114" s="19">
        <v>81</v>
      </c>
      <c r="I114" s="17">
        <v>30</v>
      </c>
      <c r="J114" s="20">
        <v>0.37037037037037041</v>
      </c>
    </row>
    <row r="115" spans="1:10" s="2" customFormat="1" x14ac:dyDescent="0.3">
      <c r="A115" s="17" t="s">
        <v>351</v>
      </c>
      <c r="B115" s="17" t="s">
        <v>352</v>
      </c>
      <c r="C115" s="17" t="s">
        <v>353</v>
      </c>
      <c r="D115" s="22" t="s">
        <v>335</v>
      </c>
      <c r="E115" s="26" t="s">
        <v>336</v>
      </c>
      <c r="F115" s="17" t="s">
        <v>11</v>
      </c>
      <c r="G115" s="17">
        <v>869</v>
      </c>
      <c r="H115" s="19">
        <v>358</v>
      </c>
      <c r="I115" s="17">
        <v>177</v>
      </c>
      <c r="J115" s="20">
        <v>0.49441340782122906</v>
      </c>
    </row>
    <row r="116" spans="1:10" s="2" customFormat="1" x14ac:dyDescent="0.3">
      <c r="A116" s="17" t="s">
        <v>354</v>
      </c>
      <c r="B116" s="17" t="s">
        <v>355</v>
      </c>
      <c r="C116" s="17" t="s">
        <v>353</v>
      </c>
      <c r="D116" s="22" t="s">
        <v>335</v>
      </c>
      <c r="E116" s="26" t="s">
        <v>336</v>
      </c>
      <c r="F116" s="17" t="s">
        <v>11</v>
      </c>
      <c r="G116" s="17">
        <v>721</v>
      </c>
      <c r="H116" s="19">
        <v>396</v>
      </c>
      <c r="I116" s="17">
        <v>220</v>
      </c>
      <c r="J116" s="20">
        <v>0.55555555555555558</v>
      </c>
    </row>
    <row r="117" spans="1:10" s="2" customFormat="1" x14ac:dyDescent="0.3">
      <c r="A117" s="17" t="s">
        <v>356</v>
      </c>
      <c r="B117" s="17" t="s">
        <v>357</v>
      </c>
      <c r="C117" s="17" t="s">
        <v>358</v>
      </c>
      <c r="D117" s="22" t="s">
        <v>335</v>
      </c>
      <c r="E117" s="26" t="s">
        <v>336</v>
      </c>
      <c r="F117" s="17" t="s">
        <v>11</v>
      </c>
      <c r="G117" s="17">
        <v>989</v>
      </c>
      <c r="H117" s="19">
        <v>390</v>
      </c>
      <c r="I117" s="17">
        <v>306</v>
      </c>
      <c r="J117" s="20">
        <v>0.78461538461538471</v>
      </c>
    </row>
    <row r="118" spans="1:10" s="2" customFormat="1" x14ac:dyDescent="0.3">
      <c r="A118" s="21" t="s">
        <v>359</v>
      </c>
      <c r="B118" s="17" t="s">
        <v>360</v>
      </c>
      <c r="C118" s="17" t="s">
        <v>361</v>
      </c>
      <c r="D118" s="22" t="s">
        <v>335</v>
      </c>
      <c r="E118" s="27" t="s">
        <v>336</v>
      </c>
      <c r="F118" s="17" t="s">
        <v>11</v>
      </c>
      <c r="G118" s="17">
        <v>998</v>
      </c>
      <c r="H118" s="19">
        <v>302</v>
      </c>
      <c r="I118" s="17">
        <v>295</v>
      </c>
      <c r="J118" s="20">
        <v>0.97682119205298013</v>
      </c>
    </row>
    <row r="119" spans="1:10" s="2" customFormat="1" x14ac:dyDescent="0.3">
      <c r="A119" s="17" t="s">
        <v>362</v>
      </c>
      <c r="B119" s="17" t="s">
        <v>363</v>
      </c>
      <c r="C119" s="17" t="s">
        <v>364</v>
      </c>
      <c r="D119" s="22" t="s">
        <v>335</v>
      </c>
      <c r="E119" s="27" t="s">
        <v>336</v>
      </c>
      <c r="F119" s="17" t="s">
        <v>11</v>
      </c>
      <c r="G119" s="17">
        <v>1420</v>
      </c>
      <c r="H119" s="19">
        <v>516</v>
      </c>
      <c r="I119" s="17">
        <v>300</v>
      </c>
      <c r="J119" s="23">
        <v>0.58139534883720934</v>
      </c>
    </row>
    <row r="120" spans="1:10" s="2" customFormat="1" x14ac:dyDescent="0.3">
      <c r="A120" s="21" t="s">
        <v>365</v>
      </c>
      <c r="B120" s="17" t="s">
        <v>366</v>
      </c>
      <c r="C120" s="17" t="s">
        <v>367</v>
      </c>
      <c r="D120" s="18" t="s">
        <v>368</v>
      </c>
      <c r="E120" s="26" t="s">
        <v>336</v>
      </c>
      <c r="F120" s="17" t="s">
        <v>11</v>
      </c>
      <c r="G120" s="17">
        <v>182</v>
      </c>
      <c r="H120" s="19">
        <v>96</v>
      </c>
      <c r="I120" s="17">
        <v>104</v>
      </c>
      <c r="J120" s="20">
        <v>1.0833333333333333</v>
      </c>
    </row>
    <row r="121" spans="1:10" s="2" customFormat="1" x14ac:dyDescent="0.3">
      <c r="A121" s="21" t="s">
        <v>369</v>
      </c>
      <c r="B121" s="17" t="s">
        <v>370</v>
      </c>
      <c r="C121" s="17" t="s">
        <v>371</v>
      </c>
      <c r="D121" s="18" t="s">
        <v>368</v>
      </c>
      <c r="E121" s="26" t="s">
        <v>336</v>
      </c>
      <c r="F121" s="17" t="s">
        <v>11</v>
      </c>
      <c r="G121" s="17">
        <v>603</v>
      </c>
      <c r="H121" s="19">
        <v>289</v>
      </c>
      <c r="I121" s="17">
        <v>131</v>
      </c>
      <c r="J121" s="20">
        <v>0.45328719723183392</v>
      </c>
    </row>
    <row r="122" spans="1:10" s="2" customFormat="1" x14ac:dyDescent="0.3">
      <c r="A122" s="17" t="s">
        <v>372</v>
      </c>
      <c r="B122" s="17" t="s">
        <v>373</v>
      </c>
      <c r="C122" s="17" t="s">
        <v>371</v>
      </c>
      <c r="D122" s="18" t="s">
        <v>368</v>
      </c>
      <c r="E122" s="26" t="s">
        <v>336</v>
      </c>
      <c r="F122" s="17" t="s">
        <v>11</v>
      </c>
      <c r="G122" s="17">
        <v>60</v>
      </c>
      <c r="H122" s="19">
        <v>10</v>
      </c>
      <c r="I122" s="17">
        <v>8</v>
      </c>
      <c r="J122" s="20">
        <v>0.8</v>
      </c>
    </row>
    <row r="123" spans="1:10" s="2" customFormat="1" x14ac:dyDescent="0.3">
      <c r="A123" s="21" t="s">
        <v>374</v>
      </c>
      <c r="B123" s="17" t="s">
        <v>375</v>
      </c>
      <c r="C123" s="17" t="s">
        <v>371</v>
      </c>
      <c r="D123" s="18" t="s">
        <v>368</v>
      </c>
      <c r="E123" s="26" t="s">
        <v>336</v>
      </c>
      <c r="F123" s="17" t="s">
        <v>11</v>
      </c>
      <c r="G123" s="17">
        <v>481</v>
      </c>
      <c r="H123" s="19">
        <v>435</v>
      </c>
      <c r="I123" s="17">
        <v>152</v>
      </c>
      <c r="J123" s="20">
        <v>0.34942528735632178</v>
      </c>
    </row>
    <row r="124" spans="1:10" s="2" customFormat="1" x14ac:dyDescent="0.3">
      <c r="A124" s="17" t="s">
        <v>376</v>
      </c>
      <c r="B124" s="17" t="s">
        <v>377</v>
      </c>
      <c r="C124" s="30" t="s">
        <v>371</v>
      </c>
      <c r="D124" s="18" t="s">
        <v>368</v>
      </c>
      <c r="E124" s="26" t="s">
        <v>336</v>
      </c>
      <c r="F124" s="17" t="s">
        <v>11</v>
      </c>
      <c r="G124" s="17">
        <v>593</v>
      </c>
      <c r="H124" s="19">
        <v>123</v>
      </c>
      <c r="I124" s="17">
        <v>115</v>
      </c>
      <c r="J124" s="20">
        <v>0.93495934959349603</v>
      </c>
    </row>
    <row r="125" spans="1:10" s="2" customFormat="1" x14ac:dyDescent="0.3">
      <c r="A125" s="17" t="s">
        <v>378</v>
      </c>
      <c r="B125" s="17" t="s">
        <v>379</v>
      </c>
      <c r="C125" s="17" t="s">
        <v>371</v>
      </c>
      <c r="D125" s="18" t="s">
        <v>368</v>
      </c>
      <c r="E125" s="27" t="s">
        <v>336</v>
      </c>
      <c r="F125" s="17" t="s">
        <v>11</v>
      </c>
      <c r="G125" s="17">
        <v>734</v>
      </c>
      <c r="H125" s="19">
        <v>42</v>
      </c>
      <c r="I125" s="17">
        <v>30</v>
      </c>
      <c r="J125" s="20">
        <v>0.7142857142857143</v>
      </c>
    </row>
    <row r="126" spans="1:10" s="2" customFormat="1" x14ac:dyDescent="0.3">
      <c r="A126" s="17" t="s">
        <v>380</v>
      </c>
      <c r="B126" s="17" t="s">
        <v>381</v>
      </c>
      <c r="C126" s="17" t="s">
        <v>382</v>
      </c>
      <c r="D126" s="18" t="s">
        <v>368</v>
      </c>
      <c r="E126" s="26" t="s">
        <v>336</v>
      </c>
      <c r="F126" s="17" t="s">
        <v>11</v>
      </c>
      <c r="G126" s="17">
        <v>808</v>
      </c>
      <c r="H126" s="19">
        <v>138</v>
      </c>
      <c r="I126" s="17">
        <v>67</v>
      </c>
      <c r="J126" s="20">
        <v>0.48550724637681159</v>
      </c>
    </row>
    <row r="127" spans="1:10" s="2" customFormat="1" x14ac:dyDescent="0.3">
      <c r="A127" s="17" t="s">
        <v>383</v>
      </c>
      <c r="B127" s="17" t="s">
        <v>384</v>
      </c>
      <c r="C127" s="17" t="s">
        <v>382</v>
      </c>
      <c r="D127" s="18" t="s">
        <v>368</v>
      </c>
      <c r="E127" s="27" t="s">
        <v>336</v>
      </c>
      <c r="F127" s="17" t="s">
        <v>11</v>
      </c>
      <c r="G127" s="17">
        <v>509</v>
      </c>
      <c r="H127" s="19">
        <v>121</v>
      </c>
      <c r="I127" s="17">
        <v>107</v>
      </c>
      <c r="J127" s="20">
        <v>0.88429752066115708</v>
      </c>
    </row>
    <row r="128" spans="1:10" s="2" customFormat="1" x14ac:dyDescent="0.3">
      <c r="A128" s="17" t="s">
        <v>385</v>
      </c>
      <c r="B128" s="17" t="s">
        <v>386</v>
      </c>
      <c r="C128" s="17" t="s">
        <v>382</v>
      </c>
      <c r="D128" s="18" t="s">
        <v>368</v>
      </c>
      <c r="E128" s="26" t="s">
        <v>336</v>
      </c>
      <c r="F128" s="17" t="s">
        <v>11</v>
      </c>
      <c r="G128" s="17">
        <v>703</v>
      </c>
      <c r="H128" s="19">
        <v>145</v>
      </c>
      <c r="I128" s="17">
        <v>145</v>
      </c>
      <c r="J128" s="20">
        <v>1</v>
      </c>
    </row>
    <row r="129" spans="1:10" s="2" customFormat="1" x14ac:dyDescent="0.3">
      <c r="A129" s="17" t="s">
        <v>387</v>
      </c>
      <c r="B129" s="17" t="s">
        <v>388</v>
      </c>
      <c r="C129" s="17" t="s">
        <v>382</v>
      </c>
      <c r="D129" s="18" t="s">
        <v>368</v>
      </c>
      <c r="E129" s="26" t="s">
        <v>336</v>
      </c>
      <c r="F129" s="17" t="s">
        <v>11</v>
      </c>
      <c r="G129" s="17">
        <v>1427</v>
      </c>
      <c r="H129" s="19">
        <v>117</v>
      </c>
      <c r="I129" s="17">
        <v>117</v>
      </c>
      <c r="J129" s="20">
        <v>1</v>
      </c>
    </row>
    <row r="130" spans="1:10" s="2" customFormat="1" x14ac:dyDescent="0.3">
      <c r="A130" s="17" t="s">
        <v>389</v>
      </c>
      <c r="B130" s="17" t="s">
        <v>390</v>
      </c>
      <c r="C130" s="17" t="s">
        <v>391</v>
      </c>
      <c r="D130" s="18" t="s">
        <v>368</v>
      </c>
      <c r="E130" s="26" t="s">
        <v>336</v>
      </c>
      <c r="F130" s="17" t="s">
        <v>11</v>
      </c>
      <c r="G130" s="17">
        <v>831</v>
      </c>
      <c r="H130" s="19">
        <v>170</v>
      </c>
      <c r="I130" s="17">
        <v>180</v>
      </c>
      <c r="J130" s="20">
        <v>1.0588235294117647</v>
      </c>
    </row>
    <row r="131" spans="1:10" s="2" customFormat="1" x14ac:dyDescent="0.3">
      <c r="A131" s="17" t="s">
        <v>392</v>
      </c>
      <c r="B131" s="17" t="s">
        <v>393</v>
      </c>
      <c r="C131" s="17" t="s">
        <v>394</v>
      </c>
      <c r="D131" s="18" t="s">
        <v>368</v>
      </c>
      <c r="E131" s="26" t="s">
        <v>336</v>
      </c>
      <c r="F131" s="17" t="s">
        <v>11</v>
      </c>
      <c r="G131" s="17">
        <v>692</v>
      </c>
      <c r="H131" s="19">
        <v>153</v>
      </c>
      <c r="I131" s="17">
        <v>153</v>
      </c>
      <c r="J131" s="20">
        <v>1</v>
      </c>
    </row>
    <row r="132" spans="1:10" s="2" customFormat="1" x14ac:dyDescent="0.3">
      <c r="A132" s="17" t="s">
        <v>395</v>
      </c>
      <c r="B132" s="17" t="s">
        <v>396</v>
      </c>
      <c r="C132" s="17" t="s">
        <v>397</v>
      </c>
      <c r="D132" s="30" t="s">
        <v>368</v>
      </c>
      <c r="E132" s="26" t="s">
        <v>336</v>
      </c>
      <c r="F132" s="17" t="s">
        <v>11</v>
      </c>
      <c r="G132" s="17">
        <v>699</v>
      </c>
      <c r="H132" s="19">
        <v>528</v>
      </c>
      <c r="I132" s="17">
        <v>44</v>
      </c>
      <c r="J132" s="20">
        <v>8.3333333333333315E-2</v>
      </c>
    </row>
    <row r="133" spans="1:10" s="2" customFormat="1" x14ac:dyDescent="0.3">
      <c r="A133" s="17" t="s">
        <v>398</v>
      </c>
      <c r="B133" s="17" t="s">
        <v>399</v>
      </c>
      <c r="C133" s="17" t="s">
        <v>400</v>
      </c>
      <c r="D133" s="18" t="s">
        <v>401</v>
      </c>
      <c r="E133" s="26" t="s">
        <v>336</v>
      </c>
      <c r="F133" s="17" t="s">
        <v>11</v>
      </c>
      <c r="G133" s="17">
        <v>1596</v>
      </c>
      <c r="H133" s="19">
        <v>331</v>
      </c>
      <c r="I133" s="17">
        <v>194</v>
      </c>
      <c r="J133" s="20">
        <v>0.58610271903323263</v>
      </c>
    </row>
    <row r="134" spans="1:10" s="2" customFormat="1" x14ac:dyDescent="0.3">
      <c r="A134" s="17" t="s">
        <v>402</v>
      </c>
      <c r="B134" s="17" t="s">
        <v>403</v>
      </c>
      <c r="C134" s="17" t="s">
        <v>404</v>
      </c>
      <c r="D134" s="18" t="s">
        <v>401</v>
      </c>
      <c r="E134" s="26" t="s">
        <v>336</v>
      </c>
      <c r="F134" s="17" t="s">
        <v>11</v>
      </c>
      <c r="G134" s="17">
        <v>1036</v>
      </c>
      <c r="H134" s="19">
        <v>349</v>
      </c>
      <c r="I134" s="17">
        <v>349</v>
      </c>
      <c r="J134" s="20">
        <v>1</v>
      </c>
    </row>
    <row r="135" spans="1:10" s="2" customFormat="1" x14ac:dyDescent="0.3">
      <c r="A135" s="17" t="s">
        <v>405</v>
      </c>
      <c r="B135" s="17" t="s">
        <v>406</v>
      </c>
      <c r="C135" s="30" t="s">
        <v>407</v>
      </c>
      <c r="D135" s="18" t="s">
        <v>401</v>
      </c>
      <c r="E135" s="26" t="s">
        <v>336</v>
      </c>
      <c r="F135" s="17" t="s">
        <v>11</v>
      </c>
      <c r="G135" s="17">
        <v>688</v>
      </c>
      <c r="H135" s="19">
        <v>199</v>
      </c>
      <c r="I135" s="17">
        <v>189</v>
      </c>
      <c r="J135" s="20">
        <v>0.94974874371859297</v>
      </c>
    </row>
    <row r="136" spans="1:10" s="2" customFormat="1" x14ac:dyDescent="0.3">
      <c r="A136" s="17" t="s">
        <v>408</v>
      </c>
      <c r="B136" s="17" t="s">
        <v>409</v>
      </c>
      <c r="C136" s="17" t="s">
        <v>410</v>
      </c>
      <c r="D136" s="18" t="s">
        <v>401</v>
      </c>
      <c r="E136" s="26" t="s">
        <v>336</v>
      </c>
      <c r="F136" s="17" t="s">
        <v>11</v>
      </c>
      <c r="G136" s="17">
        <v>1575</v>
      </c>
      <c r="H136" s="19">
        <v>227</v>
      </c>
      <c r="I136" s="17">
        <v>227</v>
      </c>
      <c r="J136" s="20">
        <v>1</v>
      </c>
    </row>
    <row r="137" spans="1:10" s="2" customFormat="1" x14ac:dyDescent="0.3">
      <c r="A137" s="17" t="s">
        <v>411</v>
      </c>
      <c r="B137" s="17" t="s">
        <v>412</v>
      </c>
      <c r="C137" s="17" t="s">
        <v>413</v>
      </c>
      <c r="D137" s="37" t="s">
        <v>414</v>
      </c>
      <c r="E137" s="38" t="s">
        <v>415</v>
      </c>
      <c r="F137" s="17" t="s">
        <v>11</v>
      </c>
      <c r="G137" s="17">
        <v>676</v>
      </c>
      <c r="H137" s="19">
        <v>110</v>
      </c>
      <c r="I137" s="17">
        <v>101</v>
      </c>
      <c r="J137" s="20">
        <v>0.91818181818181832</v>
      </c>
    </row>
    <row r="138" spans="1:10" s="2" customFormat="1" x14ac:dyDescent="0.3">
      <c r="A138" s="17" t="s">
        <v>416</v>
      </c>
      <c r="B138" s="17" t="s">
        <v>417</v>
      </c>
      <c r="C138" s="17" t="s">
        <v>418</v>
      </c>
      <c r="D138" s="37" t="s">
        <v>419</v>
      </c>
      <c r="E138" s="38" t="s">
        <v>415</v>
      </c>
      <c r="F138" s="17" t="s">
        <v>11</v>
      </c>
      <c r="G138" s="17">
        <v>911</v>
      </c>
      <c r="H138" s="19">
        <v>169</v>
      </c>
      <c r="I138" s="17">
        <v>169</v>
      </c>
      <c r="J138" s="20">
        <v>1</v>
      </c>
    </row>
    <row r="139" spans="1:10" s="2" customFormat="1" x14ac:dyDescent="0.3">
      <c r="A139" s="17" t="s">
        <v>420</v>
      </c>
      <c r="B139" s="17" t="s">
        <v>421</v>
      </c>
      <c r="C139" s="17" t="s">
        <v>422</v>
      </c>
      <c r="D139" s="37" t="s">
        <v>419</v>
      </c>
      <c r="E139" s="38" t="s">
        <v>415</v>
      </c>
      <c r="F139" s="17" t="s">
        <v>11</v>
      </c>
      <c r="G139" s="17">
        <v>1108</v>
      </c>
      <c r="H139" s="19">
        <v>374</v>
      </c>
      <c r="I139" s="17">
        <v>177</v>
      </c>
      <c r="J139" s="20">
        <v>0.4732620320855615</v>
      </c>
    </row>
    <row r="140" spans="1:10" s="2" customFormat="1" x14ac:dyDescent="0.3">
      <c r="A140" s="17" t="s">
        <v>423</v>
      </c>
      <c r="B140" s="17" t="s">
        <v>424</v>
      </c>
      <c r="C140" s="17" t="s">
        <v>425</v>
      </c>
      <c r="D140" s="37" t="s">
        <v>419</v>
      </c>
      <c r="E140" s="38" t="s">
        <v>415</v>
      </c>
      <c r="F140" s="17" t="s">
        <v>11</v>
      </c>
      <c r="G140" s="17">
        <v>310</v>
      </c>
      <c r="H140" s="19">
        <v>79</v>
      </c>
      <c r="I140" s="17">
        <v>81</v>
      </c>
      <c r="J140" s="20">
        <v>1.0253164556962024</v>
      </c>
    </row>
    <row r="141" spans="1:10" s="2" customFormat="1" x14ac:dyDescent="0.3">
      <c r="A141" s="17" t="s">
        <v>426</v>
      </c>
      <c r="B141" s="17" t="s">
        <v>427</v>
      </c>
      <c r="C141" s="17" t="s">
        <v>428</v>
      </c>
      <c r="D141" s="37" t="s">
        <v>429</v>
      </c>
      <c r="E141" s="38" t="s">
        <v>415</v>
      </c>
      <c r="F141" s="17" t="s">
        <v>11</v>
      </c>
      <c r="G141" s="17">
        <v>1040</v>
      </c>
      <c r="H141" s="19">
        <v>381</v>
      </c>
      <c r="I141" s="17">
        <v>271</v>
      </c>
      <c r="J141" s="20">
        <v>0.71128608923884518</v>
      </c>
    </row>
    <row r="142" spans="1:10" s="2" customFormat="1" x14ac:dyDescent="0.3">
      <c r="A142" s="17" t="s">
        <v>430</v>
      </c>
      <c r="B142" s="17" t="s">
        <v>431</v>
      </c>
      <c r="C142" s="17" t="s">
        <v>428</v>
      </c>
      <c r="D142" s="37" t="s">
        <v>429</v>
      </c>
      <c r="E142" s="38" t="s">
        <v>415</v>
      </c>
      <c r="F142" s="17" t="s">
        <v>11</v>
      </c>
      <c r="G142" s="17">
        <v>786</v>
      </c>
      <c r="H142" s="19">
        <v>598</v>
      </c>
      <c r="I142" s="17">
        <v>271</v>
      </c>
      <c r="J142" s="20">
        <v>0.45317725752508359</v>
      </c>
    </row>
    <row r="143" spans="1:10" s="2" customFormat="1" x14ac:dyDescent="0.3">
      <c r="A143" s="21" t="s">
        <v>432</v>
      </c>
      <c r="B143" s="17" t="s">
        <v>433</v>
      </c>
      <c r="C143" s="17" t="s">
        <v>434</v>
      </c>
      <c r="D143" s="37" t="s">
        <v>435</v>
      </c>
      <c r="E143" s="38" t="s">
        <v>415</v>
      </c>
      <c r="F143" s="17" t="s">
        <v>11</v>
      </c>
      <c r="G143" s="17">
        <v>264</v>
      </c>
      <c r="H143" s="19">
        <v>27</v>
      </c>
      <c r="I143" s="17">
        <v>72</v>
      </c>
      <c r="J143" s="20">
        <v>2.6666666666666661</v>
      </c>
    </row>
    <row r="144" spans="1:10" s="2" customFormat="1" x14ac:dyDescent="0.3">
      <c r="A144" s="34" t="s">
        <v>436</v>
      </c>
      <c r="B144" s="17" t="s">
        <v>437</v>
      </c>
      <c r="C144" s="17" t="s">
        <v>438</v>
      </c>
      <c r="D144" s="37" t="s">
        <v>435</v>
      </c>
      <c r="E144" s="38" t="s">
        <v>415</v>
      </c>
      <c r="F144" s="17" t="s">
        <v>11</v>
      </c>
      <c r="G144" s="17">
        <v>494</v>
      </c>
      <c r="H144" s="19">
        <v>239</v>
      </c>
      <c r="I144" s="17">
        <v>101</v>
      </c>
      <c r="J144" s="20">
        <v>0.42259414225941422</v>
      </c>
    </row>
    <row r="145" spans="1:10" s="2" customFormat="1" x14ac:dyDescent="0.3">
      <c r="A145" s="17" t="s">
        <v>439</v>
      </c>
      <c r="B145" s="17" t="s">
        <v>440</v>
      </c>
      <c r="C145" s="17" t="s">
        <v>438</v>
      </c>
      <c r="D145" s="37" t="s">
        <v>435</v>
      </c>
      <c r="E145" s="38" t="s">
        <v>415</v>
      </c>
      <c r="F145" s="17" t="s">
        <v>11</v>
      </c>
      <c r="G145" s="17">
        <v>589</v>
      </c>
      <c r="H145" s="19">
        <v>589</v>
      </c>
      <c r="I145" s="17">
        <v>269</v>
      </c>
      <c r="J145" s="20">
        <v>0.45670628183361628</v>
      </c>
    </row>
    <row r="146" spans="1:10" s="2" customFormat="1" x14ac:dyDescent="0.3">
      <c r="A146" s="17" t="s">
        <v>441</v>
      </c>
      <c r="B146" s="17" t="s">
        <v>442</v>
      </c>
      <c r="C146" s="17" t="s">
        <v>438</v>
      </c>
      <c r="D146" s="37" t="s">
        <v>435</v>
      </c>
      <c r="E146" s="38" t="s">
        <v>415</v>
      </c>
      <c r="F146" s="17" t="s">
        <v>11</v>
      </c>
      <c r="G146" s="17">
        <v>1109</v>
      </c>
      <c r="H146" s="19">
        <v>330</v>
      </c>
      <c r="I146" s="17">
        <v>211</v>
      </c>
      <c r="J146" s="20">
        <v>0.6393939393939394</v>
      </c>
    </row>
    <row r="147" spans="1:10" s="2" customFormat="1" x14ac:dyDescent="0.3">
      <c r="A147" s="17" t="s">
        <v>443</v>
      </c>
      <c r="B147" s="17" t="s">
        <v>444</v>
      </c>
      <c r="C147" s="17" t="s">
        <v>445</v>
      </c>
      <c r="D147" s="37" t="s">
        <v>435</v>
      </c>
      <c r="E147" s="38" t="s">
        <v>415</v>
      </c>
      <c r="F147" s="17" t="s">
        <v>11</v>
      </c>
      <c r="G147" s="17">
        <v>1282</v>
      </c>
      <c r="H147" s="19">
        <v>381</v>
      </c>
      <c r="I147" s="17">
        <v>373</v>
      </c>
      <c r="J147" s="20">
        <v>0.9790026246719159</v>
      </c>
    </row>
    <row r="148" spans="1:10" s="2" customFormat="1" x14ac:dyDescent="0.3">
      <c r="A148" s="21" t="s">
        <v>446</v>
      </c>
      <c r="B148" s="17" t="s">
        <v>447</v>
      </c>
      <c r="C148" s="17" t="s">
        <v>448</v>
      </c>
      <c r="D148" s="37" t="s">
        <v>435</v>
      </c>
      <c r="E148" s="38" t="s">
        <v>415</v>
      </c>
      <c r="F148" s="17" t="s">
        <v>11</v>
      </c>
      <c r="G148" s="17">
        <v>124</v>
      </c>
      <c r="H148" s="19">
        <v>24</v>
      </c>
      <c r="I148" s="17">
        <v>21</v>
      </c>
      <c r="J148" s="20">
        <v>0.875</v>
      </c>
    </row>
    <row r="149" spans="1:10" s="2" customFormat="1" x14ac:dyDescent="0.3">
      <c r="A149" s="21" t="s">
        <v>449</v>
      </c>
      <c r="B149" s="17" t="s">
        <v>450</v>
      </c>
      <c r="C149" s="17" t="s">
        <v>451</v>
      </c>
      <c r="D149" s="37" t="s">
        <v>452</v>
      </c>
      <c r="E149" s="38" t="s">
        <v>415</v>
      </c>
      <c r="F149" s="17" t="s">
        <v>11</v>
      </c>
      <c r="G149" s="17">
        <v>2664</v>
      </c>
      <c r="H149" s="19">
        <v>813</v>
      </c>
      <c r="I149" s="17">
        <v>582</v>
      </c>
      <c r="J149" s="20">
        <v>0.71586715867158679</v>
      </c>
    </row>
    <row r="150" spans="1:10" s="2" customFormat="1" x14ac:dyDescent="0.3">
      <c r="A150" s="17" t="s">
        <v>453</v>
      </c>
      <c r="B150" s="17" t="s">
        <v>454</v>
      </c>
      <c r="C150" s="17" t="s">
        <v>455</v>
      </c>
      <c r="D150" s="37" t="s">
        <v>452</v>
      </c>
      <c r="E150" s="38" t="s">
        <v>415</v>
      </c>
      <c r="F150" s="17" t="s">
        <v>11</v>
      </c>
      <c r="G150" s="17">
        <v>953</v>
      </c>
      <c r="H150" s="19">
        <v>360</v>
      </c>
      <c r="I150" s="17">
        <v>225</v>
      </c>
      <c r="J150" s="20">
        <v>0.625</v>
      </c>
    </row>
    <row r="151" spans="1:10" s="2" customFormat="1" x14ac:dyDescent="0.3">
      <c r="A151" s="21" t="s">
        <v>456</v>
      </c>
      <c r="B151" s="17" t="s">
        <v>457</v>
      </c>
      <c r="C151" s="17" t="s">
        <v>458</v>
      </c>
      <c r="D151" s="37" t="s">
        <v>452</v>
      </c>
      <c r="E151" s="38" t="s">
        <v>415</v>
      </c>
      <c r="F151" s="17" t="s">
        <v>11</v>
      </c>
      <c r="G151" s="17">
        <v>633</v>
      </c>
      <c r="H151" s="19">
        <v>131</v>
      </c>
      <c r="I151" s="17">
        <v>131</v>
      </c>
      <c r="J151" s="20">
        <v>1</v>
      </c>
    </row>
    <row r="152" spans="1:10" s="2" customFormat="1" x14ac:dyDescent="0.3">
      <c r="A152" s="17" t="s">
        <v>459</v>
      </c>
      <c r="B152" s="17" t="s">
        <v>460</v>
      </c>
      <c r="C152" s="17" t="s">
        <v>461</v>
      </c>
      <c r="D152" s="37" t="s">
        <v>462</v>
      </c>
      <c r="E152" s="38" t="s">
        <v>415</v>
      </c>
      <c r="F152" s="17" t="s">
        <v>11</v>
      </c>
      <c r="G152" s="17">
        <v>251</v>
      </c>
      <c r="H152" s="19">
        <v>57</v>
      </c>
      <c r="I152" s="17">
        <v>52</v>
      </c>
      <c r="J152" s="20">
        <v>0.91228070175438591</v>
      </c>
    </row>
    <row r="153" spans="1:10" s="2" customFormat="1" x14ac:dyDescent="0.3">
      <c r="A153" s="17" t="s">
        <v>463</v>
      </c>
      <c r="B153" s="17" t="s">
        <v>464</v>
      </c>
      <c r="C153" s="17" t="s">
        <v>465</v>
      </c>
      <c r="D153" s="37" t="s">
        <v>462</v>
      </c>
      <c r="E153" s="38" t="s">
        <v>415</v>
      </c>
      <c r="F153" s="17" t="s">
        <v>11</v>
      </c>
      <c r="G153" s="17">
        <v>394</v>
      </c>
      <c r="H153" s="19">
        <v>113</v>
      </c>
      <c r="I153" s="17">
        <v>113</v>
      </c>
      <c r="J153" s="20">
        <v>1</v>
      </c>
    </row>
    <row r="154" spans="1:10" s="2" customFormat="1" x14ac:dyDescent="0.3">
      <c r="A154" s="17" t="s">
        <v>466</v>
      </c>
      <c r="B154" s="17" t="s">
        <v>467</v>
      </c>
      <c r="C154" s="17" t="s">
        <v>468</v>
      </c>
      <c r="D154" s="37" t="s">
        <v>469</v>
      </c>
      <c r="E154" s="38" t="s">
        <v>415</v>
      </c>
      <c r="F154" s="17" t="s">
        <v>11</v>
      </c>
      <c r="G154" s="17">
        <v>380</v>
      </c>
      <c r="H154" s="19">
        <v>172</v>
      </c>
      <c r="I154" s="17">
        <v>57</v>
      </c>
      <c r="J154" s="20">
        <v>0.33139534883720928</v>
      </c>
    </row>
    <row r="155" spans="1:10" s="2" customFormat="1" x14ac:dyDescent="0.3">
      <c r="A155" s="21" t="s">
        <v>470</v>
      </c>
      <c r="B155" s="17" t="s">
        <v>471</v>
      </c>
      <c r="C155" s="17" t="s">
        <v>472</v>
      </c>
      <c r="D155" s="18" t="s">
        <v>473</v>
      </c>
      <c r="E155" s="26" t="s">
        <v>415</v>
      </c>
      <c r="F155" s="17" t="s">
        <v>11</v>
      </c>
      <c r="G155" s="17">
        <v>781</v>
      </c>
      <c r="H155" s="19">
        <v>189</v>
      </c>
      <c r="I155" s="17">
        <v>189</v>
      </c>
      <c r="J155" s="23">
        <v>1</v>
      </c>
    </row>
    <row r="156" spans="1:10" s="2" customFormat="1" x14ac:dyDescent="0.3">
      <c r="A156" s="17" t="s">
        <v>474</v>
      </c>
      <c r="B156" s="17" t="s">
        <v>475</v>
      </c>
      <c r="C156" s="17" t="s">
        <v>476</v>
      </c>
      <c r="D156" s="37" t="s">
        <v>477</v>
      </c>
      <c r="E156" s="38" t="s">
        <v>415</v>
      </c>
      <c r="F156" s="17" t="s">
        <v>11</v>
      </c>
      <c r="G156" s="17">
        <v>699</v>
      </c>
      <c r="H156" s="19">
        <v>154</v>
      </c>
      <c r="I156" s="17">
        <v>87</v>
      </c>
      <c r="J156" s="20">
        <v>0.56493506493506496</v>
      </c>
    </row>
    <row r="157" spans="1:10" s="2" customFormat="1" x14ac:dyDescent="0.3">
      <c r="A157" s="17" t="s">
        <v>478</v>
      </c>
      <c r="B157" s="17" t="s">
        <v>479</v>
      </c>
      <c r="C157" s="17" t="s">
        <v>472</v>
      </c>
      <c r="D157" s="37" t="s">
        <v>477</v>
      </c>
      <c r="E157" s="38" t="s">
        <v>415</v>
      </c>
      <c r="F157" s="17" t="s">
        <v>11</v>
      </c>
      <c r="G157" s="17">
        <v>528</v>
      </c>
      <c r="H157" s="19">
        <v>129</v>
      </c>
      <c r="I157" s="17">
        <v>129</v>
      </c>
      <c r="J157" s="20">
        <v>1</v>
      </c>
    </row>
    <row r="158" spans="1:10" s="2" customFormat="1" x14ac:dyDescent="0.3">
      <c r="A158" s="21" t="s">
        <v>480</v>
      </c>
      <c r="B158" s="17" t="s">
        <v>481</v>
      </c>
      <c r="C158" s="17" t="s">
        <v>472</v>
      </c>
      <c r="D158" s="37" t="s">
        <v>477</v>
      </c>
      <c r="E158" s="38" t="s">
        <v>415</v>
      </c>
      <c r="F158" s="17" t="s">
        <v>11</v>
      </c>
      <c r="G158" s="17">
        <v>292</v>
      </c>
      <c r="H158" s="19">
        <v>74</v>
      </c>
      <c r="I158" s="17">
        <v>61</v>
      </c>
      <c r="J158" s="20">
        <v>0.82432432432432434</v>
      </c>
    </row>
    <row r="159" spans="1:10" s="2" customFormat="1" x14ac:dyDescent="0.3">
      <c r="A159" s="21" t="s">
        <v>482</v>
      </c>
      <c r="B159" s="17" t="s">
        <v>483</v>
      </c>
      <c r="C159" s="17" t="s">
        <v>472</v>
      </c>
      <c r="D159" s="37" t="s">
        <v>477</v>
      </c>
      <c r="E159" s="38" t="s">
        <v>415</v>
      </c>
      <c r="F159" s="17" t="s">
        <v>11</v>
      </c>
      <c r="G159" s="17">
        <v>402</v>
      </c>
      <c r="H159" s="19">
        <v>94</v>
      </c>
      <c r="I159" s="17">
        <v>94</v>
      </c>
      <c r="J159" s="20">
        <v>1</v>
      </c>
    </row>
    <row r="160" spans="1:10" s="2" customFormat="1" x14ac:dyDescent="0.3">
      <c r="A160" s="17" t="s">
        <v>484</v>
      </c>
      <c r="B160" s="17" t="s">
        <v>485</v>
      </c>
      <c r="C160" s="17" t="s">
        <v>486</v>
      </c>
      <c r="D160" s="37" t="s">
        <v>477</v>
      </c>
      <c r="E160" s="27" t="s">
        <v>415</v>
      </c>
      <c r="F160" s="17" t="s">
        <v>11</v>
      </c>
      <c r="G160" s="17">
        <v>256</v>
      </c>
      <c r="H160" s="19">
        <v>109</v>
      </c>
      <c r="I160" s="17">
        <v>96</v>
      </c>
      <c r="J160" s="20">
        <v>0.8807339449541286</v>
      </c>
    </row>
    <row r="161" spans="1:10" s="2" customFormat="1" x14ac:dyDescent="0.3">
      <c r="A161" s="17" t="s">
        <v>487</v>
      </c>
      <c r="B161" s="17" t="s">
        <v>488</v>
      </c>
      <c r="C161" s="17" t="s">
        <v>489</v>
      </c>
      <c r="D161" s="18" t="s">
        <v>490</v>
      </c>
      <c r="E161" s="26" t="s">
        <v>491</v>
      </c>
      <c r="F161" s="17" t="s">
        <v>11</v>
      </c>
      <c r="G161" s="17">
        <v>346</v>
      </c>
      <c r="H161" s="19">
        <v>155</v>
      </c>
      <c r="I161" s="17">
        <v>155</v>
      </c>
      <c r="J161" s="20">
        <v>1</v>
      </c>
    </row>
    <row r="162" spans="1:10" s="2" customFormat="1" x14ac:dyDescent="0.3">
      <c r="A162" s="17" t="s">
        <v>492</v>
      </c>
      <c r="B162" s="17" t="s">
        <v>493</v>
      </c>
      <c r="C162" s="17" t="s">
        <v>494</v>
      </c>
      <c r="D162" s="18" t="s">
        <v>490</v>
      </c>
      <c r="E162" s="26" t="s">
        <v>491</v>
      </c>
      <c r="F162" s="17" t="s">
        <v>11</v>
      </c>
      <c r="G162" s="17">
        <v>434</v>
      </c>
      <c r="H162" s="19">
        <v>138</v>
      </c>
      <c r="I162" s="17">
        <v>112</v>
      </c>
      <c r="J162" s="20">
        <v>0.81159420289855078</v>
      </c>
    </row>
    <row r="163" spans="1:10" s="2" customFormat="1" x14ac:dyDescent="0.3">
      <c r="A163" s="17" t="s">
        <v>495</v>
      </c>
      <c r="B163" s="17" t="s">
        <v>496</v>
      </c>
      <c r="C163" s="17" t="s">
        <v>497</v>
      </c>
      <c r="D163" s="18" t="s">
        <v>490</v>
      </c>
      <c r="E163" s="30" t="s">
        <v>491</v>
      </c>
      <c r="F163" s="17" t="s">
        <v>11</v>
      </c>
      <c r="G163" s="17">
        <v>191</v>
      </c>
      <c r="H163" s="19">
        <v>18</v>
      </c>
      <c r="I163" s="17">
        <v>18</v>
      </c>
      <c r="J163" s="20">
        <v>1</v>
      </c>
    </row>
    <row r="164" spans="1:10" s="2" customFormat="1" x14ac:dyDescent="0.3">
      <c r="A164" s="17" t="s">
        <v>498</v>
      </c>
      <c r="B164" s="17" t="s">
        <v>499</v>
      </c>
      <c r="C164" s="17" t="s">
        <v>500</v>
      </c>
      <c r="D164" s="18" t="s">
        <v>490</v>
      </c>
      <c r="E164" s="26" t="s">
        <v>491</v>
      </c>
      <c r="F164" s="17" t="s">
        <v>11</v>
      </c>
      <c r="G164" s="17">
        <v>611</v>
      </c>
      <c r="H164" s="19">
        <v>125</v>
      </c>
      <c r="I164" s="17">
        <v>125</v>
      </c>
      <c r="J164" s="20">
        <v>1</v>
      </c>
    </row>
    <row r="165" spans="1:10" s="2" customFormat="1" x14ac:dyDescent="0.3">
      <c r="A165" s="17" t="s">
        <v>501</v>
      </c>
      <c r="B165" s="17" t="s">
        <v>502</v>
      </c>
      <c r="C165" s="17" t="s">
        <v>503</v>
      </c>
      <c r="D165" s="18" t="s">
        <v>504</v>
      </c>
      <c r="E165" s="26" t="s">
        <v>491</v>
      </c>
      <c r="F165" s="17" t="s">
        <v>11</v>
      </c>
      <c r="G165" s="17">
        <v>1623</v>
      </c>
      <c r="H165" s="19">
        <v>305</v>
      </c>
      <c r="I165" s="17">
        <v>305</v>
      </c>
      <c r="J165" s="20">
        <v>1</v>
      </c>
    </row>
    <row r="166" spans="1:10" s="2" customFormat="1" x14ac:dyDescent="0.3">
      <c r="A166" s="21" t="s">
        <v>505</v>
      </c>
      <c r="B166" s="17" t="s">
        <v>506</v>
      </c>
      <c r="C166" s="17" t="s">
        <v>507</v>
      </c>
      <c r="D166" s="18" t="s">
        <v>508</v>
      </c>
      <c r="E166" s="26" t="s">
        <v>491</v>
      </c>
      <c r="F166" s="17" t="s">
        <v>11</v>
      </c>
      <c r="G166" s="17">
        <v>698</v>
      </c>
      <c r="H166" s="19">
        <v>178</v>
      </c>
      <c r="I166" s="17">
        <v>178</v>
      </c>
      <c r="J166" s="20">
        <v>1</v>
      </c>
    </row>
    <row r="167" spans="1:10" s="2" customFormat="1" x14ac:dyDescent="0.3">
      <c r="A167" s="17" t="s">
        <v>509</v>
      </c>
      <c r="B167" s="17" t="s">
        <v>510</v>
      </c>
      <c r="C167" s="17" t="s">
        <v>511</v>
      </c>
      <c r="D167" s="18" t="s">
        <v>508</v>
      </c>
      <c r="E167" s="26" t="s">
        <v>491</v>
      </c>
      <c r="F167" s="17" t="s">
        <v>11</v>
      </c>
      <c r="G167" s="17">
        <v>2117</v>
      </c>
      <c r="H167" s="19">
        <v>1588</v>
      </c>
      <c r="I167" s="17">
        <v>298</v>
      </c>
      <c r="J167" s="20">
        <v>0.18765743073047858</v>
      </c>
    </row>
    <row r="168" spans="1:10" s="2" customFormat="1" x14ac:dyDescent="0.3">
      <c r="A168" s="21" t="s">
        <v>512</v>
      </c>
      <c r="B168" s="17" t="s">
        <v>513</v>
      </c>
      <c r="C168" s="32" t="s">
        <v>514</v>
      </c>
      <c r="D168" s="18" t="s">
        <v>515</v>
      </c>
      <c r="E168" s="26" t="s">
        <v>491</v>
      </c>
      <c r="F168" s="17" t="s">
        <v>11</v>
      </c>
      <c r="G168" s="17">
        <v>766</v>
      </c>
      <c r="H168" s="19">
        <v>116</v>
      </c>
      <c r="I168" s="17">
        <v>116</v>
      </c>
      <c r="J168" s="20">
        <v>1</v>
      </c>
    </row>
    <row r="169" spans="1:10" s="2" customFormat="1" x14ac:dyDescent="0.3">
      <c r="A169" s="17" t="s">
        <v>516</v>
      </c>
      <c r="B169" s="17" t="s">
        <v>517</v>
      </c>
      <c r="C169" s="17" t="s">
        <v>518</v>
      </c>
      <c r="D169" s="18" t="s">
        <v>515</v>
      </c>
      <c r="E169" s="26" t="s">
        <v>491</v>
      </c>
      <c r="F169" s="17" t="s">
        <v>11</v>
      </c>
      <c r="G169" s="17">
        <v>468</v>
      </c>
      <c r="H169" s="19">
        <v>149</v>
      </c>
      <c r="I169" s="17">
        <v>99</v>
      </c>
      <c r="J169" s="20">
        <v>0.66442953020134221</v>
      </c>
    </row>
    <row r="170" spans="1:10" s="2" customFormat="1" x14ac:dyDescent="0.3">
      <c r="A170" s="17" t="s">
        <v>519</v>
      </c>
      <c r="B170" s="17" t="s">
        <v>520</v>
      </c>
      <c r="C170" s="17" t="s">
        <v>518</v>
      </c>
      <c r="D170" s="18" t="s">
        <v>515</v>
      </c>
      <c r="E170" s="26" t="s">
        <v>491</v>
      </c>
      <c r="F170" s="17" t="s">
        <v>11</v>
      </c>
      <c r="G170" s="17">
        <v>189</v>
      </c>
      <c r="H170" s="19">
        <v>10</v>
      </c>
      <c r="I170" s="17">
        <v>10</v>
      </c>
      <c r="J170" s="20">
        <v>1</v>
      </c>
    </row>
    <row r="171" spans="1:10" s="2" customFormat="1" x14ac:dyDescent="0.3">
      <c r="A171" s="21" t="s">
        <v>521</v>
      </c>
      <c r="B171" s="17" t="s">
        <v>522</v>
      </c>
      <c r="C171" s="17" t="s">
        <v>518</v>
      </c>
      <c r="D171" s="18" t="s">
        <v>515</v>
      </c>
      <c r="E171" s="26" t="s">
        <v>491</v>
      </c>
      <c r="F171" s="17" t="s">
        <v>11</v>
      </c>
      <c r="G171" s="17">
        <v>570</v>
      </c>
      <c r="H171" s="19">
        <v>79</v>
      </c>
      <c r="I171" s="17">
        <v>75</v>
      </c>
      <c r="J171" s="20">
        <v>0.949367088607595</v>
      </c>
    </row>
    <row r="172" spans="1:10" s="2" customFormat="1" x14ac:dyDescent="0.3">
      <c r="A172" s="17" t="s">
        <v>523</v>
      </c>
      <c r="B172" s="17" t="s">
        <v>524</v>
      </c>
      <c r="C172" s="17" t="s">
        <v>525</v>
      </c>
      <c r="D172" s="18" t="s">
        <v>526</v>
      </c>
      <c r="E172" s="26" t="s">
        <v>491</v>
      </c>
      <c r="F172" s="17" t="s">
        <v>11</v>
      </c>
      <c r="G172" s="17">
        <v>1291</v>
      </c>
      <c r="H172" s="19">
        <v>124</v>
      </c>
      <c r="I172" s="17">
        <v>124</v>
      </c>
      <c r="J172" s="20">
        <v>1</v>
      </c>
    </row>
    <row r="173" spans="1:10" s="2" customFormat="1" x14ac:dyDescent="0.3">
      <c r="A173" s="17" t="s">
        <v>527</v>
      </c>
      <c r="B173" s="17" t="s">
        <v>528</v>
      </c>
      <c r="C173" s="17" t="s">
        <v>529</v>
      </c>
      <c r="D173" s="18" t="s">
        <v>530</v>
      </c>
      <c r="E173" s="26" t="s">
        <v>491</v>
      </c>
      <c r="F173" s="17" t="s">
        <v>11</v>
      </c>
      <c r="G173" s="17">
        <v>721</v>
      </c>
      <c r="H173" s="19">
        <v>598</v>
      </c>
      <c r="I173" s="17">
        <v>337</v>
      </c>
      <c r="J173" s="20">
        <v>0.5635451505016722</v>
      </c>
    </row>
    <row r="174" spans="1:10" s="2" customFormat="1" x14ac:dyDescent="0.3">
      <c r="A174" s="17" t="s">
        <v>531</v>
      </c>
      <c r="B174" s="17" t="s">
        <v>532</v>
      </c>
      <c r="C174" s="17" t="s">
        <v>533</v>
      </c>
      <c r="D174" s="39" t="s">
        <v>530</v>
      </c>
      <c r="E174" s="26" t="s">
        <v>491</v>
      </c>
      <c r="F174" s="17" t="s">
        <v>11</v>
      </c>
      <c r="G174" s="17">
        <v>1005</v>
      </c>
      <c r="H174" s="19">
        <v>290</v>
      </c>
      <c r="I174" s="17">
        <v>263</v>
      </c>
      <c r="J174" s="20">
        <v>0.90689655172413797</v>
      </c>
    </row>
    <row r="175" spans="1:10" s="2" customFormat="1" x14ac:dyDescent="0.3">
      <c r="A175" s="17" t="s">
        <v>534</v>
      </c>
      <c r="B175" s="17" t="s">
        <v>535</v>
      </c>
      <c r="C175" s="40" t="s">
        <v>536</v>
      </c>
      <c r="D175" s="41" t="s">
        <v>530</v>
      </c>
      <c r="E175" s="42" t="s">
        <v>491</v>
      </c>
      <c r="F175" s="17" t="s">
        <v>11</v>
      </c>
      <c r="G175" s="17">
        <v>56</v>
      </c>
      <c r="H175" s="19">
        <v>22</v>
      </c>
      <c r="I175" s="17">
        <v>12</v>
      </c>
      <c r="J175" s="20">
        <v>0.54545454545454541</v>
      </c>
    </row>
    <row r="176" spans="1:10" hidden="1" x14ac:dyDescent="0.3">
      <c r="J176" s="43"/>
    </row>
  </sheetData>
  <sheetProtection algorithmName="SHA-512" hashValue="QPDxWQl36ymoSzjnjXWWOBtXHRNptKrZbijuzoseYJnkrRH2Dzsdtn4ofDyE8+bqu2BJ55esLFh8zp0O2QlEVg==" saltValue="02x+lUyBLSaWEdwyIhgtYw==" spinCount="100000" sheet="1" objects="1" scenarios="1" autoFilter="0"/>
  <autoFilter ref="A6:L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Adult asthma</vt:lpstr>
      <vt:lpstr>COPD</vt:lpstr>
      <vt:lpstr>CYP asthma</vt:lpstr>
      <vt:lpstr>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Rochell</dc:creator>
  <cp:lastModifiedBy>Eleanor Rochell</cp:lastModifiedBy>
  <dcterms:created xsi:type="dcterms:W3CDTF">2015-06-05T18:17:20Z</dcterms:created>
  <dcterms:modified xsi:type="dcterms:W3CDTF">2025-06-11T13:35:32Z</dcterms:modified>
</cp:coreProperties>
</file>