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Sheet1!$A$1:$BM$56</definedName>
  </definedNames>
  <calcPr calcId="145621"/>
</workbook>
</file>

<file path=xl/calcChain.xml><?xml version="1.0" encoding="utf-8"?>
<calcChain xmlns="http://schemas.openxmlformats.org/spreadsheetml/2006/main">
  <c r="AZ55" i="1" l="1"/>
</calcChain>
</file>

<file path=xl/sharedStrings.xml><?xml version="1.0" encoding="utf-8"?>
<sst xmlns="http://schemas.openxmlformats.org/spreadsheetml/2006/main" count="387" uniqueCount="177">
  <si>
    <t>flscode</t>
  </si>
  <si>
    <t>flsname</t>
  </si>
  <si>
    <t>count20</t>
  </si>
  <si>
    <t>SPH</t>
  </si>
  <si>
    <t>Ashford &amp; St Peter's Hospitals NHS Foundation Trust</t>
  </si>
  <si>
    <t>OLD</t>
  </si>
  <si>
    <t>Barking Havering and Redbridge University Hospitals NHS Trust</t>
  </si>
  <si>
    <t>BNT</t>
  </si>
  <si>
    <t>Barnet Hospital</t>
  </si>
  <si>
    <t>BRD</t>
  </si>
  <si>
    <t>Bradford Teaching Hospitals NHS Foundation Trust</t>
  </si>
  <si>
    <t>BRO</t>
  </si>
  <si>
    <t>Bromley Healthcare</t>
  </si>
  <si>
    <t>BFH</t>
  </si>
  <si>
    <t>Broomfield Hospital</t>
  </si>
  <si>
    <t>SMV</t>
  </si>
  <si>
    <t>Buckinghamshire Healthcare NHS Trust</t>
  </si>
  <si>
    <t>ADD</t>
  </si>
  <si>
    <t>Cambridge University Hospitals NHS Foundation Trust</t>
  </si>
  <si>
    <t>CHE</t>
  </si>
  <si>
    <t>Chesterfield Hospital NHS Foundation Trust</t>
  </si>
  <si>
    <t>MAY</t>
  </si>
  <si>
    <t>Croydon University Hospital</t>
  </si>
  <si>
    <t>GGH</t>
  </si>
  <si>
    <t>Diana Princess of Wales Hospital</t>
  </si>
  <si>
    <t>WDH</t>
  </si>
  <si>
    <t>Dorset County Hospital</t>
  </si>
  <si>
    <t>KCC</t>
  </si>
  <si>
    <t>East Kent Hospitals University NHS Foundation Trust</t>
  </si>
  <si>
    <t>BLA</t>
  </si>
  <si>
    <t>East Lancashire Hospitals NHS Trust</t>
  </si>
  <si>
    <t>ESU</t>
  </si>
  <si>
    <t>East Surrey Hospital</t>
  </si>
  <si>
    <t>CGH</t>
  </si>
  <si>
    <t>East Sussex Healthcare</t>
  </si>
  <si>
    <t>SHC</t>
  </si>
  <si>
    <t>Epsom St Helier University Hospitals NHS Trust</t>
  </si>
  <si>
    <t>STH</t>
  </si>
  <si>
    <t>Guy’s and St Thomas’ NHS Foundation Trust</t>
  </si>
  <si>
    <t>MDW</t>
  </si>
  <si>
    <t>Medway NHS Foundation Trust</t>
  </si>
  <si>
    <t>MKH</t>
  </si>
  <si>
    <t>Milton Keynes University Hospital Foundation Trust</t>
  </si>
  <si>
    <t>MOR</t>
  </si>
  <si>
    <t>Morriston Hospital</t>
  </si>
  <si>
    <t>MPH</t>
  </si>
  <si>
    <t>Musgrove Park Hospital</t>
  </si>
  <si>
    <t>FRY</t>
  </si>
  <si>
    <t>North Bristol NHS Trust</t>
  </si>
  <si>
    <t>NTG</t>
  </si>
  <si>
    <t>North Tees and Hartlepool NHS Foundation Trust</t>
  </si>
  <si>
    <t>PET</t>
  </si>
  <si>
    <t>North West Anglia NHS Foundation Trust</t>
  </si>
  <si>
    <t>UHN</t>
  </si>
  <si>
    <t>Nottingham University Hospitals</t>
  </si>
  <si>
    <t>RAD</t>
  </si>
  <si>
    <t>Oxfordshire Fracture Prevention Service</t>
  </si>
  <si>
    <t>PGH</t>
  </si>
  <si>
    <t>Poole Hospital NHS Foundation Trust</t>
  </si>
  <si>
    <t>QAP</t>
  </si>
  <si>
    <t>Portsmouth and Southeast Hampshire</t>
  </si>
  <si>
    <t>GWH</t>
  </si>
  <si>
    <t>Queen Elizabeth Hospital Lewisham</t>
  </si>
  <si>
    <t>DER</t>
  </si>
  <si>
    <t>Royal Derby Hospital</t>
  </si>
  <si>
    <t>RSU</t>
  </si>
  <si>
    <t>Royal Surrey County Hospital</t>
  </si>
  <si>
    <t>BAT</t>
  </si>
  <si>
    <t>Royal United Hospital</t>
  </si>
  <si>
    <t>NCR</t>
  </si>
  <si>
    <t>Royal Wolverhampton Hospital</t>
  </si>
  <si>
    <t>SLF</t>
  </si>
  <si>
    <t>Salford Royal NHS Foundation Trust</t>
  </si>
  <si>
    <t>SAL</t>
  </si>
  <si>
    <t>Salisbury NHS Foundation Trust</t>
  </si>
  <si>
    <t>SAN</t>
  </si>
  <si>
    <t>Sandwell and West Birmingham Hospitals NHS Trust</t>
  </si>
  <si>
    <t>GEO</t>
  </si>
  <si>
    <t>St George's Hospital</t>
  </si>
  <si>
    <t>SUN</t>
  </si>
  <si>
    <t>Sunderland Royal Hospital</t>
  </si>
  <si>
    <t>STO</t>
  </si>
  <si>
    <t>The Haywood Hospital</t>
  </si>
  <si>
    <t>HIL</t>
  </si>
  <si>
    <t>The Hillingdon Hospitals NHS Foundation Trust</t>
  </si>
  <si>
    <t>IPS</t>
  </si>
  <si>
    <t>The Ipswich Hospital NHS Trust</t>
  </si>
  <si>
    <t>ROT</t>
  </si>
  <si>
    <t>The Rotherham NHS Foundation Trust</t>
  </si>
  <si>
    <t>LIN</t>
  </si>
  <si>
    <t>United Lincolnshire Hospitals NHS Trust</t>
  </si>
  <si>
    <t>LEW</t>
  </si>
  <si>
    <t>University Hospital Lewisham</t>
  </si>
  <si>
    <t>UHW</t>
  </si>
  <si>
    <t>University Hospital Llandough</t>
  </si>
  <si>
    <t>DAR</t>
  </si>
  <si>
    <t>University Hospital of North Durham and Darlington Memorial Hospital</t>
  </si>
  <si>
    <t>QEB</t>
  </si>
  <si>
    <t>University Hospitals Birmingham NHS Foundation Trust</t>
  </si>
  <si>
    <t>BRI</t>
  </si>
  <si>
    <t>University Hospitals Bristol NHS Foundation Trust</t>
  </si>
  <si>
    <t>SGH</t>
  </si>
  <si>
    <t>University Hospitals Southampton NHS Foundation Trust</t>
  </si>
  <si>
    <t>RBE</t>
  </si>
  <si>
    <t>West Berkshire</t>
  </si>
  <si>
    <t>WSH</t>
  </si>
  <si>
    <t>West Suffolk NHS Foundation Trust</t>
  </si>
  <si>
    <t>WGH</t>
  </si>
  <si>
    <t>Weston General Hospital</t>
  </si>
  <si>
    <t>HCH</t>
  </si>
  <si>
    <t>Wye Valley NHS Trust</t>
  </si>
  <si>
    <t>YEO</t>
  </si>
  <si>
    <t>Yeovil District Hospital</t>
  </si>
  <si>
    <t>-</t>
  </si>
  <si>
    <t>*</t>
  </si>
  <si>
    <t>Total submitted</t>
  </si>
  <si>
    <t>Total submitted (spine)</t>
  </si>
  <si>
    <t>Total submitted (hip)</t>
  </si>
  <si>
    <t>Total submitted (non-hip, non-spine)</t>
  </si>
  <si>
    <t>Total submitted (spine) %</t>
  </si>
  <si>
    <t>Total submitted (hip) %</t>
  </si>
  <si>
    <t>Total submitted (non-hip, non-spine) %</t>
  </si>
  <si>
    <t>Total submitted (under75)</t>
  </si>
  <si>
    <t>Total submitted (over75)</t>
  </si>
  <si>
    <t>Estimated caseload</t>
  </si>
  <si>
    <t>Percentage of estimated caseload submitted - All</t>
  </si>
  <si>
    <t>Percentage of estimated caseload submitted - Aged &lt;75</t>
  </si>
  <si>
    <t>Percentage of estimated caseload submitted - Aged &gt;75</t>
  </si>
  <si>
    <t>Assessed within 90 days - n</t>
  </si>
  <si>
    <t>Assessed within 90 days - %</t>
  </si>
  <si>
    <t>DXA within 90 days - all patients (N)</t>
  </si>
  <si>
    <t>DXA within 90 days - under75 (N)</t>
  </si>
  <si>
    <t>DXA within 90 days - over75 (N)</t>
  </si>
  <si>
    <t>DXA within 90 days - all patients (%)</t>
  </si>
  <si>
    <t>DXA within 90 days - under75 (%)</t>
  </si>
  <si>
    <t>DXA within 90 days - over75 (%)</t>
  </si>
  <si>
    <t>Number receiving a falls assessment - All</t>
  </si>
  <si>
    <t>Number receiving a falls assessment - under 75</t>
  </si>
  <si>
    <t>Number receiving a falls assessment - over 75</t>
  </si>
  <si>
    <t>Percentage receiving a falls assessment -  All</t>
  </si>
  <si>
    <t>Percentage receiving a falls assessment -  under 75</t>
  </si>
  <si>
    <t>Percentage receiving a falls assessment -  over 75</t>
  </si>
  <si>
    <t xml:space="preserve">Number of patients with a treatment recommendation (all patients) - n  </t>
  </si>
  <si>
    <t xml:space="preserve">Number of patients with a treatment recommendation (under 75) - n  </t>
  </si>
  <si>
    <t xml:space="preserve">Number of patients with a treatment recommendation (over 75) - n  </t>
  </si>
  <si>
    <t xml:space="preserve">Number of patients with a treatment recommendation (all patients) -% </t>
  </si>
  <si>
    <t xml:space="preserve">Number of patients with a treatment recommendation (under 75) -%  </t>
  </si>
  <si>
    <t>Number of patients with a treatment recommendation (over 75) - %</t>
  </si>
  <si>
    <t>Oral bisphosphonates - %</t>
  </si>
  <si>
    <t>Zoledronate - %</t>
  </si>
  <si>
    <t>Denosumab - %</t>
  </si>
  <si>
    <t>Teriparatide - %</t>
  </si>
  <si>
    <t>Referred to GP - %</t>
  </si>
  <si>
    <t>Adherent to bone therapy at 12 months (n)</t>
  </si>
  <si>
    <t>Adherent to bone therapy at 12 months (%)</t>
  </si>
  <si>
    <t>Total number of patients due follow up (non-hip fracture)</t>
  </si>
  <si>
    <t>Total number of patients due follow up (non-hip fracture patients) - under 75</t>
  </si>
  <si>
    <t>Total number of patients due follow up (non-hip fracture patients) - over 75</t>
  </si>
  <si>
    <t>Total number of patients started strength and balance (non-hip fracture)</t>
  </si>
  <si>
    <t>Total number of patients started strength and balance (non-hip fracture) - under 75</t>
  </si>
  <si>
    <t>Total number of patients started strength and balance (non-hip fracture) - over 75</t>
  </si>
  <si>
    <t>Percentage of patients started strength and balance (non-hip fracture)</t>
  </si>
  <si>
    <t>Percentage of patients started strength and balance (non-hip fracture) - under 75</t>
  </si>
  <si>
    <t>Percentage of patients started strength and balance (non-hip fracture) - over 75</t>
  </si>
  <si>
    <t>Total number of patients due follow up (all patients)</t>
  </si>
  <si>
    <t>Total number of patients due follow up (Hip fracture patients)</t>
  </si>
  <si>
    <t>Total number of patients due follow up (Non-hip fracture patients)</t>
  </si>
  <si>
    <t>Total number of patients followed up (all fractures)</t>
  </si>
  <si>
    <t>Total number of patients followed up (hip fractures)</t>
  </si>
  <si>
    <t>Total number of patients followed up (non-hip fractures)</t>
  </si>
  <si>
    <t>Percentage of patients followed up (all fractures)</t>
  </si>
  <si>
    <t>Percentage of patients followed up (hip fractures)</t>
  </si>
  <si>
    <t>Percentage of patients followed up (non-hip fractures)</t>
  </si>
  <si>
    <t>Total number of patients commenced bone therapy by 1st follow up</t>
  </si>
  <si>
    <t>Percentage of patients commenced bone therapy by 1st follow up</t>
  </si>
  <si>
    <t xml:space="preserve">Total number of patients due follow up at 1 year </t>
  </si>
  <si>
    <t>Raloxifene -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</si>
</sst>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" fontId="0" fillId="0" borderId="0" xfId="0" applyNumberFormat="1"/>
    <xf numFmtId="164" fontId="0" fillId="0" borderId="0" xfId="0" applyNumberFormat="1"/>
    <xf numFmtId="1" fontId="0" fillId="0" borderId="0" xfId="0" applyNumberFormat="1" applyFill="1"/>
    <xf numFmtId="0" fontId="0" fillId="0" borderId="0" xfId="0" applyFill="1"/>
    <xf numFmtId="164" fontId="0" fillId="0" borderId="0" xfId="0" applyNumberFormat="1" applyFill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56"/>
  <sheetViews>
    <sheetView tabSelected="1" workbookViewId="0">
      <selection activeCell="R56" sqref="R56"/>
    </sheetView>
  </sheetViews>
  <sheetFormatPr defaultRowHeight="15" x14ac:dyDescent="0.25"/>
  <cols>
    <col min="1" max="4" width="9.140625" customWidth="1"/>
    <col min="5" max="9" width="9.140625" style="4" customWidth="1"/>
    <col min="10" max="13" width="9.140625" customWidth="1"/>
    <col min="14" max="16" width="9.140625" style="2" customWidth="1"/>
    <col min="17" max="17" width="9.140625" style="4" customWidth="1"/>
    <col min="18" max="18" width="9.140625" customWidth="1"/>
    <col min="19" max="21" width="9.140625" style="1" customWidth="1"/>
    <col min="22" max="24" width="9.140625" customWidth="1"/>
    <col min="25" max="27" width="9.140625" style="1" customWidth="1"/>
    <col min="28" max="29" width="9.140625" customWidth="1"/>
    <col min="30" max="30" width="9.7109375" customWidth="1"/>
    <col min="31" max="33" width="9.140625" style="1" customWidth="1"/>
    <col min="34" max="42" width="9.140625" customWidth="1"/>
    <col min="43" max="48" width="9.140625" style="3" customWidth="1"/>
    <col min="49" max="51" width="9.140625" style="4" customWidth="1"/>
    <col min="52" max="52" width="8.42578125" customWidth="1"/>
    <col min="53" max="57" width="9.140625" style="3" customWidth="1"/>
    <col min="58" max="60" width="9.140625" style="4" customWidth="1"/>
    <col min="61" max="61" width="9.140625" style="3" customWidth="1"/>
    <col min="62" max="62" width="9.140625" style="4" customWidth="1"/>
    <col min="63" max="64" width="9.140625" style="3" customWidth="1"/>
    <col min="65" max="65" width="9.140625" style="4" customWidth="1"/>
    <col min="66" max="73" width="9.140625" customWidth="1"/>
  </cols>
  <sheetData>
    <row r="1" spans="1:65" x14ac:dyDescent="0.25">
      <c r="A1" t="s">
        <v>0</v>
      </c>
      <c r="B1" t="s">
        <v>1</v>
      </c>
      <c r="C1" t="s">
        <v>2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t="s">
        <v>124</v>
      </c>
      <c r="N1" s="2" t="s">
        <v>125</v>
      </c>
      <c r="O1" s="2" t="s">
        <v>126</v>
      </c>
      <c r="P1" s="2" t="s">
        <v>127</v>
      </c>
      <c r="Q1" s="6" t="s">
        <v>128</v>
      </c>
      <c r="R1" s="6" t="s">
        <v>129</v>
      </c>
      <c r="S1" s="1" t="s">
        <v>130</v>
      </c>
      <c r="T1" s="1" t="s">
        <v>131</v>
      </c>
      <c r="U1" s="1" t="s">
        <v>132</v>
      </c>
      <c r="V1" s="1" t="s">
        <v>133</v>
      </c>
      <c r="W1" s="1" t="s">
        <v>134</v>
      </c>
      <c r="X1" s="1" t="s">
        <v>135</v>
      </c>
      <c r="Y1" s="6" t="s">
        <v>136</v>
      </c>
      <c r="Z1" s="6" t="s">
        <v>137</v>
      </c>
      <c r="AA1" s="6" t="s">
        <v>138</v>
      </c>
      <c r="AB1" s="6" t="s">
        <v>139</v>
      </c>
      <c r="AC1" s="6" t="s">
        <v>140</v>
      </c>
      <c r="AD1" s="6" t="s">
        <v>141</v>
      </c>
      <c r="AE1" s="6" t="s">
        <v>142</v>
      </c>
      <c r="AF1" s="6" t="s">
        <v>143</v>
      </c>
      <c r="AG1" s="6" t="s">
        <v>144</v>
      </c>
      <c r="AH1" s="6" t="s">
        <v>145</v>
      </c>
      <c r="AI1" s="6" t="s">
        <v>146</v>
      </c>
      <c r="AJ1" s="6" t="s">
        <v>147</v>
      </c>
      <c r="AK1" s="6" t="s">
        <v>148</v>
      </c>
      <c r="AL1" s="6" t="s">
        <v>149</v>
      </c>
      <c r="AM1" s="6" t="s">
        <v>150</v>
      </c>
      <c r="AN1" s="6" t="s">
        <v>176</v>
      </c>
      <c r="AO1" s="6" t="s">
        <v>151</v>
      </c>
      <c r="AP1" s="6" t="s">
        <v>152</v>
      </c>
      <c r="AQ1" s="3" t="s">
        <v>155</v>
      </c>
      <c r="AR1" s="3" t="s">
        <v>156</v>
      </c>
      <c r="AS1" s="3" t="s">
        <v>157</v>
      </c>
      <c r="AT1" s="3" t="s">
        <v>158</v>
      </c>
      <c r="AU1" s="3" t="s">
        <v>159</v>
      </c>
      <c r="AV1" s="3" t="s">
        <v>160</v>
      </c>
      <c r="AW1" s="3" t="s">
        <v>161</v>
      </c>
      <c r="AX1" s="3" t="s">
        <v>162</v>
      </c>
      <c r="AY1" s="3" t="s">
        <v>163</v>
      </c>
      <c r="AZ1" s="3" t="s">
        <v>164</v>
      </c>
      <c r="BA1" s="3" t="s">
        <v>165</v>
      </c>
      <c r="BB1" s="3" t="s">
        <v>166</v>
      </c>
      <c r="BC1" s="3" t="s">
        <v>167</v>
      </c>
      <c r="BD1" s="3" t="s">
        <v>168</v>
      </c>
      <c r="BE1" s="3" t="s">
        <v>169</v>
      </c>
      <c r="BF1" s="3" t="s">
        <v>170</v>
      </c>
      <c r="BG1" s="3" t="s">
        <v>171</v>
      </c>
      <c r="BH1" s="3" t="s">
        <v>172</v>
      </c>
      <c r="BI1" s="3" t="s">
        <v>173</v>
      </c>
      <c r="BJ1" s="3" t="s">
        <v>174</v>
      </c>
      <c r="BK1" s="3" t="s">
        <v>175</v>
      </c>
      <c r="BL1" s="3" t="s">
        <v>153</v>
      </c>
      <c r="BM1" s="5" t="s">
        <v>154</v>
      </c>
    </row>
    <row r="2" spans="1:65" x14ac:dyDescent="0.25">
      <c r="A2" t="s">
        <v>3</v>
      </c>
      <c r="B2" t="s">
        <v>4</v>
      </c>
      <c r="C2">
        <v>3</v>
      </c>
      <c r="D2" s="1">
        <v>200</v>
      </c>
      <c r="E2" s="3" t="s">
        <v>114</v>
      </c>
      <c r="F2" s="3" t="s">
        <v>114</v>
      </c>
      <c r="G2" s="3">
        <v>196</v>
      </c>
      <c r="H2" s="3" t="s">
        <v>114</v>
      </c>
      <c r="I2" s="3" t="s">
        <v>114</v>
      </c>
      <c r="J2" s="1">
        <v>98</v>
      </c>
      <c r="K2" s="1">
        <v>114</v>
      </c>
      <c r="L2" s="1">
        <v>86</v>
      </c>
      <c r="M2" s="1">
        <v>1825</v>
      </c>
      <c r="N2" s="2">
        <v>10.9589</v>
      </c>
      <c r="O2" s="2">
        <v>12.49315</v>
      </c>
      <c r="P2" s="2">
        <v>9.4246580000000009</v>
      </c>
      <c r="Q2" s="4">
        <v>196</v>
      </c>
      <c r="R2" s="2">
        <v>98</v>
      </c>
      <c r="S2" s="1">
        <v>110</v>
      </c>
      <c r="T2" s="1">
        <v>78</v>
      </c>
      <c r="U2" s="1">
        <v>32</v>
      </c>
      <c r="V2" s="2">
        <v>82.089550000000003</v>
      </c>
      <c r="W2" s="2">
        <v>81.25</v>
      </c>
      <c r="X2" s="2">
        <v>84.210530000000006</v>
      </c>
      <c r="Y2" s="1">
        <v>197</v>
      </c>
      <c r="Z2" s="1">
        <v>114</v>
      </c>
      <c r="AA2" s="1">
        <v>83</v>
      </c>
      <c r="AB2" s="2">
        <v>98.5</v>
      </c>
      <c r="AC2" s="2">
        <v>100</v>
      </c>
      <c r="AD2" s="2">
        <v>96.511629999999997</v>
      </c>
      <c r="AE2" s="1">
        <v>97</v>
      </c>
      <c r="AF2" s="1">
        <v>32</v>
      </c>
      <c r="AG2" s="1">
        <v>65</v>
      </c>
      <c r="AH2" s="2">
        <v>48.5</v>
      </c>
      <c r="AI2" s="2">
        <v>28.070180000000001</v>
      </c>
      <c r="AJ2" s="2">
        <v>75.581400000000002</v>
      </c>
      <c r="AK2" s="2">
        <v>35</v>
      </c>
      <c r="AL2" s="2">
        <v>0</v>
      </c>
      <c r="AM2" s="2">
        <v>9.5</v>
      </c>
      <c r="AN2" s="2">
        <v>0</v>
      </c>
      <c r="AO2" s="2">
        <v>0</v>
      </c>
      <c r="AP2" s="2">
        <v>3</v>
      </c>
      <c r="AQ2" s="3">
        <v>94</v>
      </c>
      <c r="AR2" s="3">
        <v>32</v>
      </c>
      <c r="AS2" s="3">
        <v>62</v>
      </c>
      <c r="AT2" s="3">
        <v>0</v>
      </c>
      <c r="AU2" s="3">
        <v>0</v>
      </c>
      <c r="AV2" s="3">
        <v>0</v>
      </c>
      <c r="AW2" s="5">
        <v>0</v>
      </c>
      <c r="AX2" s="5">
        <v>0</v>
      </c>
      <c r="AY2" s="5">
        <v>0</v>
      </c>
      <c r="AZ2">
        <v>94</v>
      </c>
      <c r="BA2" s="3">
        <v>0</v>
      </c>
      <c r="BB2" s="3">
        <v>94</v>
      </c>
      <c r="BC2" s="3">
        <v>51</v>
      </c>
      <c r="BD2" s="3">
        <v>0</v>
      </c>
      <c r="BE2" s="3">
        <v>51</v>
      </c>
      <c r="BF2" s="5">
        <v>54.255319999999998</v>
      </c>
      <c r="BG2" s="5">
        <v>0</v>
      </c>
      <c r="BH2" s="5">
        <v>54.255319999999998</v>
      </c>
      <c r="BI2" s="3">
        <v>51</v>
      </c>
      <c r="BJ2" s="5">
        <v>54.255319999999998</v>
      </c>
      <c r="BK2" s="3">
        <v>319</v>
      </c>
      <c r="BL2" s="3">
        <v>0</v>
      </c>
      <c r="BM2" s="5">
        <v>0</v>
      </c>
    </row>
    <row r="3" spans="1:65" x14ac:dyDescent="0.25">
      <c r="A3" t="s">
        <v>5</v>
      </c>
      <c r="B3" t="s">
        <v>6</v>
      </c>
      <c r="C3">
        <v>8</v>
      </c>
      <c r="D3" s="1">
        <v>291</v>
      </c>
      <c r="E3" s="3">
        <v>16</v>
      </c>
      <c r="F3" s="3">
        <v>74</v>
      </c>
      <c r="G3" s="3">
        <v>201</v>
      </c>
      <c r="H3" s="3">
        <v>5.4982819999999997</v>
      </c>
      <c r="I3" s="3">
        <v>25.429549999999999</v>
      </c>
      <c r="J3" s="1">
        <v>69.07217</v>
      </c>
      <c r="K3" s="1">
        <v>223</v>
      </c>
      <c r="L3" s="1">
        <v>68</v>
      </c>
      <c r="M3" s="1">
        <v>2330</v>
      </c>
      <c r="N3" s="2">
        <v>12.489269999999999</v>
      </c>
      <c r="O3" s="2">
        <v>19.141629999999999</v>
      </c>
      <c r="P3" s="2">
        <v>5.8369099999999996</v>
      </c>
      <c r="Q3" s="4">
        <v>89</v>
      </c>
      <c r="R3" s="2">
        <v>30.58419</v>
      </c>
      <c r="S3" s="1">
        <v>37</v>
      </c>
      <c r="T3" s="1">
        <v>33</v>
      </c>
      <c r="U3" s="1" t="s">
        <v>114</v>
      </c>
      <c r="V3" s="2">
        <v>31.09244</v>
      </c>
      <c r="W3" s="2">
        <v>34.343429999999998</v>
      </c>
      <c r="X3" s="1" t="s">
        <v>114</v>
      </c>
      <c r="Y3" s="1">
        <v>133</v>
      </c>
      <c r="Z3" s="1">
        <v>108</v>
      </c>
      <c r="AA3" s="1">
        <v>25</v>
      </c>
      <c r="AB3" s="2">
        <v>45.704470000000001</v>
      </c>
      <c r="AC3" s="2">
        <v>48.430489999999999</v>
      </c>
      <c r="AD3" s="2">
        <v>36.764710000000001</v>
      </c>
      <c r="AE3" s="1">
        <v>135</v>
      </c>
      <c r="AF3" s="1">
        <v>95</v>
      </c>
      <c r="AG3" s="1">
        <v>40</v>
      </c>
      <c r="AH3" s="2">
        <v>46.391750000000002</v>
      </c>
      <c r="AI3" s="2">
        <v>42.600900000000003</v>
      </c>
      <c r="AJ3" s="2">
        <v>58.823529999999998</v>
      </c>
      <c r="AK3" s="2">
        <v>25.773199999999999</v>
      </c>
      <c r="AL3" s="2">
        <v>8.5910650000000004</v>
      </c>
      <c r="AM3" s="2">
        <v>10.309279999999999</v>
      </c>
      <c r="AN3" s="2">
        <v>0</v>
      </c>
      <c r="AO3" s="2">
        <v>1.0309280000000001</v>
      </c>
      <c r="AP3" s="2">
        <v>0</v>
      </c>
      <c r="AQ3" s="3">
        <v>97</v>
      </c>
      <c r="AR3" s="3">
        <v>67</v>
      </c>
      <c r="AS3" s="3">
        <v>30</v>
      </c>
      <c r="AT3" s="3">
        <v>50</v>
      </c>
      <c r="AU3" s="3">
        <v>34</v>
      </c>
      <c r="AV3" s="3">
        <v>16</v>
      </c>
      <c r="AW3" s="5">
        <v>51.546390000000002</v>
      </c>
      <c r="AX3" s="5">
        <v>50.746270000000003</v>
      </c>
      <c r="AY3" s="5">
        <v>53.333329999999997</v>
      </c>
      <c r="AZ3">
        <v>135</v>
      </c>
      <c r="BA3" s="3">
        <v>38</v>
      </c>
      <c r="BB3" s="3">
        <v>97</v>
      </c>
      <c r="BC3" s="3">
        <v>83</v>
      </c>
      <c r="BD3" s="3">
        <v>26</v>
      </c>
      <c r="BE3" s="3">
        <v>57</v>
      </c>
      <c r="BF3" s="5">
        <v>61.481479999999998</v>
      </c>
      <c r="BG3" s="5">
        <v>68.421049999999994</v>
      </c>
      <c r="BH3" s="5">
        <v>58.762889999999999</v>
      </c>
      <c r="BI3" s="3">
        <v>72</v>
      </c>
      <c r="BJ3" s="5">
        <v>53.333329999999997</v>
      </c>
      <c r="BK3" s="3">
        <v>138</v>
      </c>
      <c r="BL3" s="3">
        <v>14</v>
      </c>
      <c r="BM3" s="5">
        <v>10.14493</v>
      </c>
    </row>
    <row r="4" spans="1:65" x14ac:dyDescent="0.25">
      <c r="A4" t="s">
        <v>7</v>
      </c>
      <c r="B4" t="s">
        <v>8</v>
      </c>
      <c r="C4">
        <v>1</v>
      </c>
      <c r="D4" s="1">
        <v>431</v>
      </c>
      <c r="E4" s="3">
        <v>30</v>
      </c>
      <c r="F4" s="3">
        <v>25</v>
      </c>
      <c r="G4" s="3">
        <v>378</v>
      </c>
      <c r="H4" s="3">
        <v>6.9605569999999997</v>
      </c>
      <c r="I4" s="3">
        <v>5.8004639999999998</v>
      </c>
      <c r="J4" s="1">
        <v>87.703019999999995</v>
      </c>
      <c r="K4" s="1">
        <v>248</v>
      </c>
      <c r="L4" s="1">
        <v>183</v>
      </c>
      <c r="M4" s="1">
        <v>1880</v>
      </c>
      <c r="N4" s="2">
        <v>22.925529999999998</v>
      </c>
      <c r="O4" s="2">
        <v>26.38298</v>
      </c>
      <c r="P4" s="2">
        <v>19.46808</v>
      </c>
      <c r="Q4" s="4">
        <v>398</v>
      </c>
      <c r="R4" s="2">
        <v>92.343379999999996</v>
      </c>
      <c r="S4" s="1">
        <v>180</v>
      </c>
      <c r="T4" s="1">
        <v>141</v>
      </c>
      <c r="U4" s="1">
        <v>39</v>
      </c>
      <c r="V4" s="2">
        <v>70.866140000000001</v>
      </c>
      <c r="W4" s="2">
        <v>75</v>
      </c>
      <c r="X4" s="2">
        <v>59.090910000000001</v>
      </c>
      <c r="Y4" s="1">
        <v>415</v>
      </c>
      <c r="Z4" s="1">
        <v>237</v>
      </c>
      <c r="AA4" s="1">
        <v>178</v>
      </c>
      <c r="AB4" s="2">
        <v>96.287700000000001</v>
      </c>
      <c r="AC4" s="2">
        <v>95.564509999999999</v>
      </c>
      <c r="AD4" s="2">
        <v>97.267759999999996</v>
      </c>
      <c r="AE4" s="1">
        <v>258</v>
      </c>
      <c r="AF4" s="1">
        <v>105</v>
      </c>
      <c r="AG4" s="1">
        <v>153</v>
      </c>
      <c r="AH4" s="2">
        <v>59.860790000000001</v>
      </c>
      <c r="AI4" s="2">
        <v>42.338709999999999</v>
      </c>
      <c r="AJ4" s="2">
        <v>83.606560000000002</v>
      </c>
      <c r="AK4" s="2">
        <v>47.563800000000001</v>
      </c>
      <c r="AL4" s="2">
        <v>1.8561479999999999</v>
      </c>
      <c r="AM4" s="2">
        <v>1.160093</v>
      </c>
      <c r="AN4" s="2">
        <v>0</v>
      </c>
      <c r="AO4" s="2">
        <v>0</v>
      </c>
      <c r="AP4" s="2">
        <v>0</v>
      </c>
      <c r="AQ4" s="3">
        <v>234</v>
      </c>
      <c r="AR4" s="3">
        <v>97</v>
      </c>
      <c r="AS4" s="3">
        <v>137</v>
      </c>
      <c r="AT4" s="3">
        <v>12</v>
      </c>
      <c r="AU4" s="3">
        <v>6</v>
      </c>
      <c r="AV4" s="3">
        <v>6</v>
      </c>
      <c r="AW4" s="5">
        <v>5.1282050000000003</v>
      </c>
      <c r="AX4" s="5">
        <v>6.1855669999999998</v>
      </c>
      <c r="AY4" s="5">
        <v>4.379562</v>
      </c>
      <c r="AZ4">
        <v>255</v>
      </c>
      <c r="BA4" s="3">
        <v>21</v>
      </c>
      <c r="BB4" s="3">
        <v>234</v>
      </c>
      <c r="BC4" s="3">
        <v>223</v>
      </c>
      <c r="BD4" s="3">
        <v>19</v>
      </c>
      <c r="BE4" s="3">
        <v>204</v>
      </c>
      <c r="BF4" s="5">
        <v>87.450980000000001</v>
      </c>
      <c r="BG4" s="5">
        <v>90.476190000000003</v>
      </c>
      <c r="BH4" s="5">
        <v>87.179490000000001</v>
      </c>
      <c r="BI4" s="3">
        <v>168</v>
      </c>
      <c r="BJ4" s="5">
        <v>65.882350000000002</v>
      </c>
      <c r="BK4" s="3">
        <v>165</v>
      </c>
      <c r="BL4" s="3">
        <v>119</v>
      </c>
      <c r="BM4" s="5">
        <v>72.121219999999994</v>
      </c>
    </row>
    <row r="5" spans="1:65" x14ac:dyDescent="0.25">
      <c r="A5" t="s">
        <v>9</v>
      </c>
      <c r="B5" t="s">
        <v>10</v>
      </c>
      <c r="C5">
        <v>0</v>
      </c>
      <c r="D5" s="1">
        <v>702</v>
      </c>
      <c r="E5" s="3">
        <v>334</v>
      </c>
      <c r="F5" s="3">
        <v>6</v>
      </c>
      <c r="G5" s="3">
        <v>353</v>
      </c>
      <c r="H5" s="3">
        <v>47.57835</v>
      </c>
      <c r="I5" s="3">
        <v>0.85470089999999999</v>
      </c>
      <c r="J5" s="1">
        <v>50.2849</v>
      </c>
      <c r="K5" s="1">
        <v>404</v>
      </c>
      <c r="L5" s="1">
        <v>298</v>
      </c>
      <c r="M5" s="1">
        <v>1730</v>
      </c>
      <c r="N5" s="2">
        <v>40.578029999999998</v>
      </c>
      <c r="O5" s="2">
        <v>46.705199999999998</v>
      </c>
      <c r="P5" s="2">
        <v>34.450870000000002</v>
      </c>
      <c r="Q5" s="4">
        <v>588</v>
      </c>
      <c r="R5" s="2">
        <v>83.760679999999994</v>
      </c>
      <c r="S5" s="1">
        <v>321</v>
      </c>
      <c r="T5" s="1">
        <v>170</v>
      </c>
      <c r="U5" s="1">
        <v>151</v>
      </c>
      <c r="V5" s="2">
        <v>76.97842</v>
      </c>
      <c r="W5" s="2">
        <v>70.247929999999997</v>
      </c>
      <c r="X5" s="2">
        <v>86.285709999999995</v>
      </c>
      <c r="Y5" s="1" t="s">
        <v>114</v>
      </c>
      <c r="Z5" s="1" t="s">
        <v>114</v>
      </c>
      <c r="AA5" s="1" t="s">
        <v>114</v>
      </c>
      <c r="AB5" s="1" t="s">
        <v>114</v>
      </c>
      <c r="AC5" s="1" t="s">
        <v>114</v>
      </c>
      <c r="AD5" s="1" t="s">
        <v>114</v>
      </c>
      <c r="AE5" s="1">
        <v>465</v>
      </c>
      <c r="AF5" s="1">
        <v>246</v>
      </c>
      <c r="AG5" s="1">
        <v>219</v>
      </c>
      <c r="AH5" s="2">
        <v>66.239320000000006</v>
      </c>
      <c r="AI5" s="2">
        <v>60.891089999999998</v>
      </c>
      <c r="AJ5" s="2">
        <v>73.489930000000001</v>
      </c>
      <c r="AK5" s="2">
        <v>0.71225070000000001</v>
      </c>
      <c r="AL5" s="2">
        <v>0.1424501</v>
      </c>
      <c r="AM5" s="2">
        <v>1.8518520000000001</v>
      </c>
      <c r="AN5" s="2">
        <v>0</v>
      </c>
      <c r="AO5" s="2">
        <v>0</v>
      </c>
      <c r="AP5" s="2">
        <v>61.823360000000001</v>
      </c>
      <c r="AQ5" s="3">
        <v>456</v>
      </c>
      <c r="AR5" s="3">
        <v>243</v>
      </c>
      <c r="AS5" s="3">
        <v>213</v>
      </c>
      <c r="AT5" s="3">
        <v>0</v>
      </c>
      <c r="AU5" s="3">
        <v>0</v>
      </c>
      <c r="AV5" s="3">
        <v>0</v>
      </c>
      <c r="AW5" s="5">
        <v>0</v>
      </c>
      <c r="AX5" s="5">
        <v>0</v>
      </c>
      <c r="AY5" s="5">
        <v>0</v>
      </c>
      <c r="AZ5">
        <v>461</v>
      </c>
      <c r="BA5" s="3">
        <v>5</v>
      </c>
      <c r="BB5" s="3">
        <v>456</v>
      </c>
      <c r="BC5" s="3">
        <v>228</v>
      </c>
      <c r="BD5" s="3" t="s">
        <v>114</v>
      </c>
      <c r="BE5" s="3">
        <v>226</v>
      </c>
      <c r="BF5" s="5">
        <v>49.457700000000003</v>
      </c>
      <c r="BG5" s="3" t="s">
        <v>114</v>
      </c>
      <c r="BH5" s="5">
        <v>49.780700000000003</v>
      </c>
      <c r="BI5" s="3">
        <v>157</v>
      </c>
      <c r="BJ5" s="5">
        <v>34.056399999999996</v>
      </c>
      <c r="BK5" s="3">
        <v>36</v>
      </c>
      <c r="BL5" s="3">
        <v>16</v>
      </c>
      <c r="BM5" s="5">
        <v>44.44444</v>
      </c>
    </row>
    <row r="6" spans="1:65" x14ac:dyDescent="0.25">
      <c r="A6" t="s">
        <v>11</v>
      </c>
      <c r="B6" t="s">
        <v>12</v>
      </c>
      <c r="C6">
        <v>0</v>
      </c>
      <c r="D6" s="1">
        <v>570</v>
      </c>
      <c r="E6" s="3">
        <v>5</v>
      </c>
      <c r="F6" s="3">
        <v>39</v>
      </c>
      <c r="G6" s="3">
        <v>534</v>
      </c>
      <c r="H6" s="3">
        <v>0.877193</v>
      </c>
      <c r="I6" s="3">
        <v>6.8421050000000001</v>
      </c>
      <c r="J6" s="1">
        <v>93.684209999999993</v>
      </c>
      <c r="K6" s="1">
        <v>305</v>
      </c>
      <c r="L6" s="1">
        <v>265</v>
      </c>
      <c r="M6" s="1">
        <v>1960</v>
      </c>
      <c r="N6" s="2">
        <v>29.081630000000001</v>
      </c>
      <c r="O6" s="2">
        <v>31.122450000000001</v>
      </c>
      <c r="P6" s="2">
        <v>27.04082</v>
      </c>
      <c r="Q6" s="4">
        <v>562</v>
      </c>
      <c r="R6" s="2">
        <v>98.596490000000003</v>
      </c>
      <c r="S6" s="1">
        <v>216</v>
      </c>
      <c r="T6" s="1">
        <v>179</v>
      </c>
      <c r="U6" s="1">
        <v>37</v>
      </c>
      <c r="V6" s="2">
        <v>85.039370000000005</v>
      </c>
      <c r="W6" s="2">
        <v>86.057689999999994</v>
      </c>
      <c r="X6" s="2">
        <v>80.434780000000003</v>
      </c>
      <c r="Y6" s="1">
        <v>570</v>
      </c>
      <c r="Z6" s="1">
        <v>305</v>
      </c>
      <c r="AA6" s="1">
        <v>265</v>
      </c>
      <c r="AB6" s="2">
        <v>100</v>
      </c>
      <c r="AC6" s="2">
        <v>100</v>
      </c>
      <c r="AD6" s="2">
        <v>100</v>
      </c>
      <c r="AE6" s="1">
        <v>256</v>
      </c>
      <c r="AF6" s="1">
        <v>95</v>
      </c>
      <c r="AG6" s="1">
        <v>161</v>
      </c>
      <c r="AH6" s="2">
        <v>44.912280000000003</v>
      </c>
      <c r="AI6" s="2">
        <v>31.147539999999999</v>
      </c>
      <c r="AJ6" s="2">
        <v>60.754719999999999</v>
      </c>
      <c r="AK6" s="2">
        <v>36.31579</v>
      </c>
      <c r="AL6" s="2">
        <v>1.22807</v>
      </c>
      <c r="AM6" s="2">
        <v>0</v>
      </c>
      <c r="AN6" s="2">
        <v>0</v>
      </c>
      <c r="AO6" s="2">
        <v>0</v>
      </c>
      <c r="AP6" s="2">
        <v>1.4035089999999999</v>
      </c>
      <c r="AQ6" s="3">
        <v>225</v>
      </c>
      <c r="AR6" s="3">
        <v>90</v>
      </c>
      <c r="AS6" s="3">
        <v>135</v>
      </c>
      <c r="AT6" s="3">
        <v>0</v>
      </c>
      <c r="AU6" s="3">
        <v>0</v>
      </c>
      <c r="AV6" s="3">
        <v>0</v>
      </c>
      <c r="AW6" s="5">
        <v>0</v>
      </c>
      <c r="AX6" s="5">
        <v>0</v>
      </c>
      <c r="AY6" s="5">
        <v>0</v>
      </c>
      <c r="AZ6">
        <v>255</v>
      </c>
      <c r="BA6" s="3">
        <v>30</v>
      </c>
      <c r="BB6" s="3">
        <v>225</v>
      </c>
      <c r="BC6" s="3">
        <v>206</v>
      </c>
      <c r="BD6" s="3">
        <v>25</v>
      </c>
      <c r="BE6" s="3">
        <v>181</v>
      </c>
      <c r="BF6" s="5">
        <v>80.784319999999994</v>
      </c>
      <c r="BG6" s="5">
        <v>83.333340000000007</v>
      </c>
      <c r="BH6" s="5">
        <v>80.44444</v>
      </c>
      <c r="BI6" s="3">
        <v>150</v>
      </c>
      <c r="BJ6" s="5">
        <v>58.823529999999998</v>
      </c>
      <c r="BK6" s="3">
        <v>226</v>
      </c>
      <c r="BL6" s="3">
        <v>0</v>
      </c>
      <c r="BM6" s="5">
        <v>0</v>
      </c>
    </row>
    <row r="7" spans="1:65" x14ac:dyDescent="0.25">
      <c r="A7" t="s">
        <v>13</v>
      </c>
      <c r="B7" t="s">
        <v>14</v>
      </c>
      <c r="C7">
        <v>10</v>
      </c>
      <c r="D7" s="1">
        <v>921</v>
      </c>
      <c r="E7" s="3">
        <v>10</v>
      </c>
      <c r="F7" s="3">
        <v>208</v>
      </c>
      <c r="G7" s="3">
        <v>714</v>
      </c>
      <c r="H7" s="3">
        <v>1.0857760000000001</v>
      </c>
      <c r="I7" s="3">
        <v>22.584150000000001</v>
      </c>
      <c r="J7" s="1">
        <v>77.524429999999995</v>
      </c>
      <c r="K7" s="1">
        <v>667</v>
      </c>
      <c r="L7" s="1">
        <v>254</v>
      </c>
      <c r="M7" s="1">
        <v>2260</v>
      </c>
      <c r="N7" s="2">
        <v>40.752209999999998</v>
      </c>
      <c r="O7" s="2">
        <v>59.02655</v>
      </c>
      <c r="P7" s="2">
        <v>22.477879999999999</v>
      </c>
      <c r="Q7" s="4">
        <v>904</v>
      </c>
      <c r="R7" s="2">
        <v>98.154179999999997</v>
      </c>
      <c r="S7" s="1">
        <v>50</v>
      </c>
      <c r="T7" s="1">
        <v>46</v>
      </c>
      <c r="U7" s="1" t="s">
        <v>114</v>
      </c>
      <c r="V7" s="2">
        <v>7.6103500000000004</v>
      </c>
      <c r="W7" s="2">
        <v>7.6797389999999996</v>
      </c>
      <c r="X7" s="1" t="s">
        <v>114</v>
      </c>
      <c r="Y7" s="1" t="s">
        <v>114</v>
      </c>
      <c r="Z7" s="1" t="s">
        <v>114</v>
      </c>
      <c r="AA7" s="1" t="s">
        <v>114</v>
      </c>
      <c r="AB7" s="1" t="s">
        <v>114</v>
      </c>
      <c r="AC7" s="1" t="s">
        <v>114</v>
      </c>
      <c r="AD7" s="1" t="s">
        <v>114</v>
      </c>
      <c r="AE7" s="1">
        <v>461</v>
      </c>
      <c r="AF7" s="1">
        <v>422</v>
      </c>
      <c r="AG7" s="1">
        <v>39</v>
      </c>
      <c r="AH7" s="2">
        <v>50.054290000000002</v>
      </c>
      <c r="AI7" s="2">
        <v>63.268360000000001</v>
      </c>
      <c r="AJ7" s="2">
        <v>15.354329999999999</v>
      </c>
      <c r="AK7" s="2">
        <v>0.32573289999999999</v>
      </c>
      <c r="AL7" s="2">
        <v>0</v>
      </c>
      <c r="AM7" s="2">
        <v>0</v>
      </c>
      <c r="AN7" s="2">
        <v>0</v>
      </c>
      <c r="AO7" s="2">
        <v>0</v>
      </c>
      <c r="AP7" s="2">
        <v>47.991309999999999</v>
      </c>
      <c r="AQ7" s="3">
        <v>410</v>
      </c>
      <c r="AR7" s="3">
        <v>392</v>
      </c>
      <c r="AS7" s="3">
        <v>18</v>
      </c>
      <c r="AT7" s="3">
        <v>0</v>
      </c>
      <c r="AU7" s="3">
        <v>0</v>
      </c>
      <c r="AV7" s="3">
        <v>0</v>
      </c>
      <c r="AW7" s="5">
        <v>0</v>
      </c>
      <c r="AX7" s="5">
        <v>0</v>
      </c>
      <c r="AY7" s="5">
        <v>0</v>
      </c>
      <c r="AZ7">
        <v>460</v>
      </c>
      <c r="BA7" s="3">
        <v>50</v>
      </c>
      <c r="BB7" s="3">
        <v>410</v>
      </c>
      <c r="BC7" s="3">
        <v>0</v>
      </c>
      <c r="BD7" s="3">
        <v>0</v>
      </c>
      <c r="BE7" s="3">
        <v>0</v>
      </c>
      <c r="BF7" s="5">
        <v>0</v>
      </c>
      <c r="BG7" s="5">
        <v>0</v>
      </c>
      <c r="BH7" s="5">
        <v>0</v>
      </c>
      <c r="BI7" s="3">
        <v>0</v>
      </c>
      <c r="BJ7" s="5">
        <v>0</v>
      </c>
      <c r="BK7" s="3">
        <v>521</v>
      </c>
      <c r="BL7" s="3">
        <v>0</v>
      </c>
      <c r="BM7" s="5">
        <v>0</v>
      </c>
    </row>
    <row r="8" spans="1:65" x14ac:dyDescent="0.25">
      <c r="A8" t="s">
        <v>15</v>
      </c>
      <c r="B8" t="s">
        <v>16</v>
      </c>
      <c r="C8">
        <v>2</v>
      </c>
      <c r="D8" s="1">
        <v>550</v>
      </c>
      <c r="E8" s="3">
        <v>23</v>
      </c>
      <c r="F8" s="3">
        <v>384</v>
      </c>
      <c r="G8" s="3">
        <v>152</v>
      </c>
      <c r="H8" s="3">
        <v>4.1818179999999998</v>
      </c>
      <c r="I8" s="3">
        <v>69.818179999999998</v>
      </c>
      <c r="J8" s="1">
        <v>27.63636</v>
      </c>
      <c r="K8" s="1">
        <v>152</v>
      </c>
      <c r="L8" s="1">
        <v>398</v>
      </c>
      <c r="M8" s="1">
        <v>2020</v>
      </c>
      <c r="N8" s="2">
        <v>27.227720000000001</v>
      </c>
      <c r="O8" s="2">
        <v>15.04951</v>
      </c>
      <c r="P8" s="2">
        <v>39.405940000000001</v>
      </c>
      <c r="Q8" s="4">
        <v>546</v>
      </c>
      <c r="R8" s="2">
        <v>99.272729999999996</v>
      </c>
      <c r="S8" s="1">
        <v>32</v>
      </c>
      <c r="T8" s="1">
        <v>30</v>
      </c>
      <c r="U8" s="1" t="s">
        <v>114</v>
      </c>
      <c r="V8" s="2">
        <v>26.229510000000001</v>
      </c>
      <c r="W8" s="2">
        <v>28.181819999999998</v>
      </c>
      <c r="X8" s="1" t="s">
        <v>114</v>
      </c>
      <c r="Y8" s="1">
        <v>516</v>
      </c>
      <c r="Z8" s="1">
        <v>132</v>
      </c>
      <c r="AA8" s="1">
        <v>384</v>
      </c>
      <c r="AB8" s="2">
        <v>93.818179999999998</v>
      </c>
      <c r="AC8" s="2">
        <v>86.842100000000002</v>
      </c>
      <c r="AD8" s="2">
        <v>96.482410000000002</v>
      </c>
      <c r="AE8" s="1">
        <v>504</v>
      </c>
      <c r="AF8" s="1">
        <v>136</v>
      </c>
      <c r="AG8" s="1">
        <v>368</v>
      </c>
      <c r="AH8" s="2">
        <v>91.636359999999996</v>
      </c>
      <c r="AI8" s="2">
        <v>89.473690000000005</v>
      </c>
      <c r="AJ8" s="2">
        <v>92.462310000000002</v>
      </c>
      <c r="AK8" s="2">
        <v>36.363639999999997</v>
      </c>
      <c r="AL8" s="2">
        <v>13.090909999999999</v>
      </c>
      <c r="AM8" s="2">
        <v>18</v>
      </c>
      <c r="AN8" s="2">
        <v>0</v>
      </c>
      <c r="AO8" s="2">
        <v>0</v>
      </c>
      <c r="AP8" s="2">
        <v>2.7272729999999998</v>
      </c>
      <c r="AQ8" s="3">
        <v>144</v>
      </c>
      <c r="AR8" s="3">
        <v>76</v>
      </c>
      <c r="AS8" s="3">
        <v>68</v>
      </c>
      <c r="AT8" s="3">
        <v>0</v>
      </c>
      <c r="AU8" s="3">
        <v>0</v>
      </c>
      <c r="AV8" s="3">
        <v>0</v>
      </c>
      <c r="AW8" s="5">
        <v>0</v>
      </c>
      <c r="AX8" s="5">
        <v>0</v>
      </c>
      <c r="AY8" s="5">
        <v>0</v>
      </c>
      <c r="AZ8">
        <v>486</v>
      </c>
      <c r="BA8" s="3">
        <v>342</v>
      </c>
      <c r="BB8" s="3">
        <v>144</v>
      </c>
      <c r="BC8" s="3">
        <v>7</v>
      </c>
      <c r="BD8" s="3">
        <v>5</v>
      </c>
      <c r="BE8" s="3" t="s">
        <v>114</v>
      </c>
      <c r="BF8" s="5">
        <v>1.440329</v>
      </c>
      <c r="BG8" s="5">
        <v>1.754386</v>
      </c>
      <c r="BH8" s="3" t="s">
        <v>114</v>
      </c>
      <c r="BI8" s="3">
        <v>6</v>
      </c>
      <c r="BJ8" s="5">
        <v>1.2345680000000001</v>
      </c>
      <c r="BK8" s="3">
        <v>262</v>
      </c>
      <c r="BL8" s="3" t="s">
        <v>114</v>
      </c>
      <c r="BM8" s="3" t="s">
        <v>114</v>
      </c>
    </row>
    <row r="9" spans="1:65" x14ac:dyDescent="0.25">
      <c r="A9" t="s">
        <v>17</v>
      </c>
      <c r="B9" t="s">
        <v>18</v>
      </c>
      <c r="C9">
        <v>0</v>
      </c>
      <c r="D9" s="1">
        <v>622</v>
      </c>
      <c r="E9" s="3">
        <v>0</v>
      </c>
      <c r="F9" s="3">
        <v>28</v>
      </c>
      <c r="G9" s="3">
        <v>588</v>
      </c>
      <c r="H9" s="3">
        <v>0</v>
      </c>
      <c r="I9" s="3">
        <v>4.5016080000000001</v>
      </c>
      <c r="J9" s="1">
        <v>94.533760000000001</v>
      </c>
      <c r="K9" s="1">
        <v>413</v>
      </c>
      <c r="L9" s="1">
        <v>209</v>
      </c>
      <c r="M9" s="1">
        <v>2050</v>
      </c>
      <c r="N9" s="2">
        <v>30.341460000000001</v>
      </c>
      <c r="O9" s="2">
        <v>40.292679999999997</v>
      </c>
      <c r="P9" s="2">
        <v>20.390239999999999</v>
      </c>
      <c r="Q9" s="4">
        <v>559</v>
      </c>
      <c r="R9" s="2">
        <v>89.871380000000002</v>
      </c>
      <c r="S9" s="1">
        <v>282</v>
      </c>
      <c r="T9" s="1">
        <v>244</v>
      </c>
      <c r="U9" s="1">
        <v>38</v>
      </c>
      <c r="V9" s="2">
        <v>73.82199</v>
      </c>
      <c r="W9" s="2">
        <v>73.053889999999996</v>
      </c>
      <c r="X9" s="2">
        <v>79.166659999999993</v>
      </c>
      <c r="Y9" s="1">
        <v>174</v>
      </c>
      <c r="Z9" s="1">
        <v>71</v>
      </c>
      <c r="AA9" s="1">
        <v>103</v>
      </c>
      <c r="AB9" s="2">
        <v>27.97428</v>
      </c>
      <c r="AC9" s="2">
        <v>17.191279999999999</v>
      </c>
      <c r="AD9" s="2">
        <v>49.282299999999999</v>
      </c>
      <c r="AE9" s="1">
        <v>561</v>
      </c>
      <c r="AF9" s="1">
        <v>361</v>
      </c>
      <c r="AG9" s="1">
        <v>200</v>
      </c>
      <c r="AH9" s="2">
        <v>90.192920000000001</v>
      </c>
      <c r="AI9" s="2">
        <v>87.409199999999998</v>
      </c>
      <c r="AJ9" s="2">
        <v>95.693780000000004</v>
      </c>
      <c r="AK9" s="2">
        <v>2.5723470000000002</v>
      </c>
      <c r="AL9" s="2">
        <v>0</v>
      </c>
      <c r="AM9" s="2">
        <v>0</v>
      </c>
      <c r="AN9" s="2">
        <v>0</v>
      </c>
      <c r="AO9" s="2">
        <v>0</v>
      </c>
      <c r="AP9" s="2">
        <v>85.691310000000001</v>
      </c>
      <c r="AQ9" s="3">
        <v>527</v>
      </c>
      <c r="AR9" s="3">
        <v>345</v>
      </c>
      <c r="AS9" s="3">
        <v>182</v>
      </c>
      <c r="AT9" s="3">
        <v>56</v>
      </c>
      <c r="AU9" s="3">
        <v>15</v>
      </c>
      <c r="AV9" s="3">
        <v>41</v>
      </c>
      <c r="AW9" s="5">
        <v>10.626189999999999</v>
      </c>
      <c r="AX9" s="5">
        <v>4.3478260000000004</v>
      </c>
      <c r="AY9" s="5">
        <v>22.527470000000001</v>
      </c>
      <c r="AZ9">
        <v>550</v>
      </c>
      <c r="BA9" s="3">
        <v>23</v>
      </c>
      <c r="BB9" s="3">
        <v>527</v>
      </c>
      <c r="BC9" s="3">
        <v>157</v>
      </c>
      <c r="BD9" s="3">
        <v>5</v>
      </c>
      <c r="BE9" s="3">
        <v>152</v>
      </c>
      <c r="BF9" s="5">
        <v>28.545449999999999</v>
      </c>
      <c r="BG9" s="5">
        <v>21.739129999999999</v>
      </c>
      <c r="BH9" s="5">
        <v>28.842500000000001</v>
      </c>
      <c r="BI9" s="3">
        <v>118</v>
      </c>
      <c r="BJ9" s="5">
        <v>21.454550000000001</v>
      </c>
      <c r="BK9" s="3">
        <v>6</v>
      </c>
      <c r="BL9" s="3">
        <v>0</v>
      </c>
      <c r="BM9" s="5">
        <v>0</v>
      </c>
    </row>
    <row r="10" spans="1:65" x14ac:dyDescent="0.25">
      <c r="A10" t="s">
        <v>19</v>
      </c>
      <c r="B10" t="s">
        <v>20</v>
      </c>
      <c r="C10">
        <v>17</v>
      </c>
      <c r="D10" s="1">
        <v>1537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1">
        <v>0</v>
      </c>
      <c r="K10" s="1">
        <v>767</v>
      </c>
      <c r="L10" s="1">
        <v>770</v>
      </c>
      <c r="M10" s="1">
        <v>2200</v>
      </c>
      <c r="N10" s="2">
        <v>69.863640000000004</v>
      </c>
      <c r="O10" s="2">
        <v>69.727270000000004</v>
      </c>
      <c r="P10" s="2">
        <v>70</v>
      </c>
      <c r="Q10" s="4">
        <v>0</v>
      </c>
      <c r="R10" s="2">
        <v>0</v>
      </c>
      <c r="S10" s="1" t="s">
        <v>113</v>
      </c>
      <c r="T10" s="1" t="s">
        <v>113</v>
      </c>
      <c r="U10" s="1" t="s">
        <v>113</v>
      </c>
      <c r="V10" s="2" t="s">
        <v>113</v>
      </c>
      <c r="W10" s="2" t="s">
        <v>113</v>
      </c>
      <c r="X10" s="2" t="s">
        <v>113</v>
      </c>
      <c r="Y10" s="1">
        <v>0</v>
      </c>
      <c r="Z10" s="1">
        <v>0</v>
      </c>
      <c r="AA10" s="1">
        <v>0</v>
      </c>
      <c r="AB10" s="2">
        <v>0</v>
      </c>
      <c r="AC10" s="2">
        <v>0</v>
      </c>
      <c r="AD10" s="2">
        <v>0</v>
      </c>
      <c r="AE10" s="1">
        <v>0</v>
      </c>
      <c r="AF10" s="1">
        <v>0</v>
      </c>
      <c r="AG10" s="1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3" t="s">
        <v>113</v>
      </c>
      <c r="AR10" s="3" t="s">
        <v>113</v>
      </c>
      <c r="AS10" s="3" t="s">
        <v>113</v>
      </c>
      <c r="AT10" s="3" t="s">
        <v>113</v>
      </c>
      <c r="AU10" s="3" t="s">
        <v>113</v>
      </c>
      <c r="AV10" s="3" t="s">
        <v>113</v>
      </c>
      <c r="AW10" s="5" t="s">
        <v>113</v>
      </c>
      <c r="AX10" s="5" t="s">
        <v>113</v>
      </c>
      <c r="AY10" s="5" t="s">
        <v>113</v>
      </c>
      <c r="AZ10">
        <v>46</v>
      </c>
      <c r="BA10" s="3" t="s">
        <v>113</v>
      </c>
      <c r="BB10" s="3" t="s">
        <v>113</v>
      </c>
      <c r="BC10" s="3" t="s">
        <v>113</v>
      </c>
      <c r="BD10" s="3" t="s">
        <v>113</v>
      </c>
      <c r="BE10" s="3" t="s">
        <v>113</v>
      </c>
      <c r="BF10" s="5" t="s">
        <v>113</v>
      </c>
      <c r="BG10" s="5" t="s">
        <v>113</v>
      </c>
      <c r="BH10" s="5" t="s">
        <v>113</v>
      </c>
      <c r="BI10" s="3" t="s">
        <v>113</v>
      </c>
      <c r="BJ10" s="5" t="s">
        <v>113</v>
      </c>
      <c r="BK10" s="3" t="s">
        <v>113</v>
      </c>
      <c r="BL10" s="3" t="s">
        <v>113</v>
      </c>
      <c r="BM10" s="5" t="s">
        <v>113</v>
      </c>
    </row>
    <row r="11" spans="1:65" x14ac:dyDescent="0.25">
      <c r="A11" t="s">
        <v>21</v>
      </c>
      <c r="B11" t="s">
        <v>22</v>
      </c>
      <c r="C11">
        <v>16</v>
      </c>
      <c r="D11" s="1">
        <v>282</v>
      </c>
      <c r="E11" s="3">
        <v>35</v>
      </c>
      <c r="F11" s="3">
        <v>14</v>
      </c>
      <c r="G11" s="3">
        <v>215</v>
      </c>
      <c r="H11" s="3">
        <v>12.411350000000001</v>
      </c>
      <c r="I11" s="3">
        <v>4.9645390000000003</v>
      </c>
      <c r="J11" s="1">
        <v>76.241129999999998</v>
      </c>
      <c r="K11" s="1">
        <v>173</v>
      </c>
      <c r="L11" s="1">
        <v>109</v>
      </c>
      <c r="M11" s="1">
        <v>1400</v>
      </c>
      <c r="N11" s="2">
        <v>20.142859999999999</v>
      </c>
      <c r="O11" s="2">
        <v>24.714279999999999</v>
      </c>
      <c r="P11" s="2">
        <v>15.571429999999999</v>
      </c>
      <c r="Q11" s="4">
        <v>90</v>
      </c>
      <c r="R11" s="2">
        <v>31.91489</v>
      </c>
      <c r="S11" s="1">
        <v>69</v>
      </c>
      <c r="T11" s="1">
        <v>43</v>
      </c>
      <c r="U11" s="1">
        <v>26</v>
      </c>
      <c r="V11" s="2">
        <v>97.183099999999996</v>
      </c>
      <c r="W11" s="2">
        <v>97.727270000000004</v>
      </c>
      <c r="X11" s="2">
        <v>96.296300000000002</v>
      </c>
      <c r="Y11" s="1">
        <v>89</v>
      </c>
      <c r="Z11" s="1">
        <v>51</v>
      </c>
      <c r="AA11" s="1">
        <v>38</v>
      </c>
      <c r="AB11" s="2">
        <v>31.560279999999999</v>
      </c>
      <c r="AC11" s="2">
        <v>29.479769999999998</v>
      </c>
      <c r="AD11" s="2">
        <v>34.862380000000002</v>
      </c>
      <c r="AE11" s="1">
        <v>46</v>
      </c>
      <c r="AF11" s="1">
        <v>22</v>
      </c>
      <c r="AG11" s="1">
        <v>24</v>
      </c>
      <c r="AH11" s="2">
        <v>16.312059999999999</v>
      </c>
      <c r="AI11" s="2">
        <v>12.716760000000001</v>
      </c>
      <c r="AJ11" s="2">
        <v>22.018350000000002</v>
      </c>
      <c r="AK11" s="2">
        <v>7.801418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3">
        <v>41</v>
      </c>
      <c r="AR11" s="3">
        <v>19</v>
      </c>
      <c r="AS11" s="3">
        <v>22</v>
      </c>
      <c r="AT11" s="3">
        <v>0</v>
      </c>
      <c r="AU11" s="3">
        <v>0</v>
      </c>
      <c r="AV11" s="3">
        <v>0</v>
      </c>
      <c r="AW11" s="5">
        <v>0</v>
      </c>
      <c r="AX11" s="5">
        <v>0</v>
      </c>
      <c r="AY11" s="5">
        <v>0</v>
      </c>
      <c r="AZ11">
        <v>375</v>
      </c>
      <c r="BA11" s="3">
        <v>5</v>
      </c>
      <c r="BB11" s="3">
        <v>41</v>
      </c>
      <c r="BC11" s="3">
        <v>0</v>
      </c>
      <c r="BD11" s="3">
        <v>0</v>
      </c>
      <c r="BE11" s="3">
        <v>0</v>
      </c>
      <c r="BF11" s="5">
        <v>0</v>
      </c>
      <c r="BG11" s="5">
        <v>0</v>
      </c>
      <c r="BH11" s="5">
        <v>0</v>
      </c>
      <c r="BI11" s="3">
        <v>0</v>
      </c>
      <c r="BJ11" s="5">
        <v>0</v>
      </c>
      <c r="BK11" s="3">
        <v>88</v>
      </c>
      <c r="BL11" s="3">
        <v>0</v>
      </c>
      <c r="BM11" s="5">
        <v>0</v>
      </c>
    </row>
    <row r="12" spans="1:65" x14ac:dyDescent="0.25">
      <c r="A12" t="s">
        <v>23</v>
      </c>
      <c r="B12" t="s">
        <v>24</v>
      </c>
      <c r="C12">
        <v>10</v>
      </c>
      <c r="D12" s="1">
        <v>830</v>
      </c>
      <c r="E12" s="3">
        <v>24</v>
      </c>
      <c r="F12" s="3">
        <v>296</v>
      </c>
      <c r="G12" s="3">
        <v>518</v>
      </c>
      <c r="H12" s="3">
        <v>2.8915660000000001</v>
      </c>
      <c r="I12" s="3">
        <v>35.662649999999999</v>
      </c>
      <c r="J12" s="1">
        <v>62.409640000000003</v>
      </c>
      <c r="K12" s="1">
        <v>362</v>
      </c>
      <c r="L12" s="1">
        <v>468</v>
      </c>
      <c r="M12" s="1">
        <v>1440</v>
      </c>
      <c r="N12" s="2">
        <v>57.638890000000004</v>
      </c>
      <c r="O12" s="2">
        <v>50.27778</v>
      </c>
      <c r="P12" s="2">
        <v>65</v>
      </c>
      <c r="Q12" s="4">
        <v>611</v>
      </c>
      <c r="R12" s="2">
        <v>73.614459999999994</v>
      </c>
      <c r="S12" s="1">
        <v>211</v>
      </c>
      <c r="T12" s="1">
        <v>200</v>
      </c>
      <c r="U12" s="1">
        <v>11</v>
      </c>
      <c r="V12" s="2">
        <v>64.133740000000003</v>
      </c>
      <c r="W12" s="2">
        <v>63.694270000000003</v>
      </c>
      <c r="X12" s="2">
        <v>73.333340000000007</v>
      </c>
      <c r="Y12" s="1">
        <v>287</v>
      </c>
      <c r="Z12" s="1">
        <v>104</v>
      </c>
      <c r="AA12" s="1">
        <v>183</v>
      </c>
      <c r="AB12" s="2">
        <v>34.578310000000002</v>
      </c>
      <c r="AC12" s="2">
        <v>28.729279999999999</v>
      </c>
      <c r="AD12" s="2">
        <v>39.10257</v>
      </c>
      <c r="AE12" s="1">
        <v>400</v>
      </c>
      <c r="AF12" s="1">
        <v>136</v>
      </c>
      <c r="AG12" s="1">
        <v>264</v>
      </c>
      <c r="AH12" s="2">
        <v>48.192770000000003</v>
      </c>
      <c r="AI12" s="2">
        <v>37.56906</v>
      </c>
      <c r="AJ12" s="2">
        <v>56.410260000000001</v>
      </c>
      <c r="AK12" s="2">
        <v>2.1686749999999999</v>
      </c>
      <c r="AL12" s="2">
        <v>23.37349</v>
      </c>
      <c r="AM12" s="2">
        <v>1.0843370000000001</v>
      </c>
      <c r="AN12" s="2">
        <v>0</v>
      </c>
      <c r="AO12" s="2">
        <v>2.6506020000000001</v>
      </c>
      <c r="AP12" s="2">
        <v>17.831330000000001</v>
      </c>
      <c r="AQ12" s="3">
        <v>201</v>
      </c>
      <c r="AR12" s="3">
        <v>96</v>
      </c>
      <c r="AS12" s="3">
        <v>105</v>
      </c>
      <c r="AT12" s="3">
        <v>0</v>
      </c>
      <c r="AU12" s="3">
        <v>0</v>
      </c>
      <c r="AV12" s="3">
        <v>0</v>
      </c>
      <c r="AW12" s="5">
        <v>0</v>
      </c>
      <c r="AX12" s="5">
        <v>0</v>
      </c>
      <c r="AY12" s="5">
        <v>0</v>
      </c>
      <c r="AZ12">
        <v>715</v>
      </c>
      <c r="BA12" s="3">
        <v>174</v>
      </c>
      <c r="BB12" s="3">
        <v>201</v>
      </c>
      <c r="BC12" s="3">
        <v>263</v>
      </c>
      <c r="BD12" s="3">
        <v>110</v>
      </c>
      <c r="BE12" s="3">
        <v>153</v>
      </c>
      <c r="BF12" s="5">
        <v>70.133330000000001</v>
      </c>
      <c r="BG12" s="5">
        <v>63.218389999999999</v>
      </c>
      <c r="BH12" s="5">
        <v>76.119399999999999</v>
      </c>
      <c r="BI12" s="3">
        <v>241</v>
      </c>
      <c r="BJ12" s="5">
        <v>64.266670000000005</v>
      </c>
      <c r="BK12" s="3">
        <v>75</v>
      </c>
      <c r="BL12" s="3" t="s">
        <v>114</v>
      </c>
      <c r="BM12" s="3" t="s">
        <v>114</v>
      </c>
    </row>
    <row r="13" spans="1:65" x14ac:dyDescent="0.25">
      <c r="A13" t="s">
        <v>25</v>
      </c>
      <c r="B13" t="s">
        <v>26</v>
      </c>
      <c r="C13">
        <v>11</v>
      </c>
      <c r="D13" s="1">
        <v>1417</v>
      </c>
      <c r="E13" s="3">
        <v>141</v>
      </c>
      <c r="F13" s="3">
        <v>306</v>
      </c>
      <c r="G13" s="3">
        <v>976</v>
      </c>
      <c r="H13" s="3">
        <v>9.9505999999999997</v>
      </c>
      <c r="I13" s="3">
        <v>21.594919999999998</v>
      </c>
      <c r="J13" s="1">
        <v>68.87791</v>
      </c>
      <c r="K13" s="1">
        <v>716</v>
      </c>
      <c r="L13" s="1">
        <v>701</v>
      </c>
      <c r="M13" s="1">
        <v>1625</v>
      </c>
      <c r="N13" s="2">
        <v>87.2</v>
      </c>
      <c r="O13" s="2">
        <v>88.123080000000002</v>
      </c>
      <c r="P13" s="2">
        <v>86.276920000000004</v>
      </c>
      <c r="Q13" s="4">
        <v>1395</v>
      </c>
      <c r="R13" s="2">
        <v>98.447429999999997</v>
      </c>
      <c r="S13" s="1">
        <v>360</v>
      </c>
      <c r="T13" s="1">
        <v>319</v>
      </c>
      <c r="U13" s="1">
        <v>41</v>
      </c>
      <c r="V13" s="2">
        <v>67.039109999999994</v>
      </c>
      <c r="W13" s="2">
        <v>68.454930000000004</v>
      </c>
      <c r="X13" s="2">
        <v>57.746479999999998</v>
      </c>
      <c r="Y13" s="1">
        <v>473</v>
      </c>
      <c r="Z13" s="1">
        <v>148</v>
      </c>
      <c r="AA13" s="1">
        <v>325</v>
      </c>
      <c r="AB13" s="2">
        <v>33.380380000000002</v>
      </c>
      <c r="AC13" s="2">
        <v>20.670390000000001</v>
      </c>
      <c r="AD13" s="2">
        <v>46.362340000000003</v>
      </c>
      <c r="AE13" s="1">
        <v>733</v>
      </c>
      <c r="AF13" s="1">
        <v>286</v>
      </c>
      <c r="AG13" s="1">
        <v>447</v>
      </c>
      <c r="AH13" s="2">
        <v>51.728999999999999</v>
      </c>
      <c r="AI13" s="2">
        <v>39.944130000000001</v>
      </c>
      <c r="AJ13" s="2">
        <v>63.76605</v>
      </c>
      <c r="AK13" s="2">
        <v>16.443190000000001</v>
      </c>
      <c r="AL13" s="2">
        <v>0.84685960000000005</v>
      </c>
      <c r="AM13" s="2">
        <v>6.3514470000000003</v>
      </c>
      <c r="AN13" s="2">
        <v>0</v>
      </c>
      <c r="AO13" s="2">
        <v>0.1411433</v>
      </c>
      <c r="AP13" s="2">
        <v>27.593509999999998</v>
      </c>
      <c r="AQ13" s="3">
        <v>500</v>
      </c>
      <c r="AR13" s="3">
        <v>250</v>
      </c>
      <c r="AS13" s="3">
        <v>250</v>
      </c>
      <c r="AT13" s="3">
        <v>0</v>
      </c>
      <c r="AU13" s="3">
        <v>0</v>
      </c>
      <c r="AV13" s="3">
        <v>0</v>
      </c>
      <c r="AW13" s="5">
        <v>0</v>
      </c>
      <c r="AX13" s="5">
        <v>0</v>
      </c>
      <c r="AY13" s="5">
        <v>0</v>
      </c>
      <c r="AZ13">
        <v>97</v>
      </c>
      <c r="BA13" s="3">
        <v>215</v>
      </c>
      <c r="BB13" s="3">
        <v>500</v>
      </c>
      <c r="BC13" s="3">
        <v>195</v>
      </c>
      <c r="BD13" s="3">
        <v>40</v>
      </c>
      <c r="BE13" s="3">
        <v>155</v>
      </c>
      <c r="BF13" s="5">
        <v>27.272729999999999</v>
      </c>
      <c r="BG13" s="5">
        <v>18.604649999999999</v>
      </c>
      <c r="BH13" s="5">
        <v>31</v>
      </c>
      <c r="BI13" s="3">
        <v>132</v>
      </c>
      <c r="BJ13" s="5">
        <v>18.461539999999999</v>
      </c>
      <c r="BK13" s="3">
        <v>507</v>
      </c>
      <c r="BL13" s="3">
        <v>72</v>
      </c>
      <c r="BM13" s="5">
        <v>14.201180000000001</v>
      </c>
    </row>
    <row r="14" spans="1:65" x14ac:dyDescent="0.25">
      <c r="A14" t="s">
        <v>27</v>
      </c>
      <c r="B14" t="s">
        <v>28</v>
      </c>
      <c r="C14">
        <v>7</v>
      </c>
      <c r="D14" s="1">
        <v>475</v>
      </c>
      <c r="E14" s="3">
        <v>148</v>
      </c>
      <c r="F14" s="3">
        <v>28</v>
      </c>
      <c r="G14" s="3">
        <v>302</v>
      </c>
      <c r="H14" s="3">
        <v>31.157889999999998</v>
      </c>
      <c r="I14" s="3">
        <v>5.8947370000000001</v>
      </c>
      <c r="J14" s="1">
        <v>63.578949999999999</v>
      </c>
      <c r="K14" s="1">
        <v>201</v>
      </c>
      <c r="L14" s="1">
        <v>274</v>
      </c>
      <c r="M14" s="1">
        <v>4750</v>
      </c>
      <c r="N14" s="2">
        <v>10</v>
      </c>
      <c r="O14" s="2">
        <v>8.463158</v>
      </c>
      <c r="P14" s="2">
        <v>11.53684</v>
      </c>
      <c r="Q14" s="4">
        <v>44</v>
      </c>
      <c r="R14" s="2">
        <v>9.2631580000000007</v>
      </c>
      <c r="S14" s="1">
        <v>7</v>
      </c>
      <c r="T14" s="1">
        <v>7</v>
      </c>
      <c r="U14" s="1">
        <v>0</v>
      </c>
      <c r="V14" s="2">
        <v>29.16667</v>
      </c>
      <c r="W14" s="2">
        <v>35</v>
      </c>
      <c r="X14" s="2">
        <v>0</v>
      </c>
      <c r="Y14" s="1">
        <v>475</v>
      </c>
      <c r="Z14" s="1">
        <v>201</v>
      </c>
      <c r="AA14" s="1">
        <v>274</v>
      </c>
      <c r="AB14" s="2">
        <v>100</v>
      </c>
      <c r="AC14" s="2">
        <v>100</v>
      </c>
      <c r="AD14" s="2">
        <v>100</v>
      </c>
      <c r="AE14" s="1">
        <v>0</v>
      </c>
      <c r="AF14" s="1">
        <v>0</v>
      </c>
      <c r="AG14" s="1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3" t="s">
        <v>113</v>
      </c>
      <c r="AR14" s="3" t="s">
        <v>113</v>
      </c>
      <c r="AS14" s="3" t="s">
        <v>113</v>
      </c>
      <c r="AT14" s="3" t="s">
        <v>113</v>
      </c>
      <c r="AU14" s="3" t="s">
        <v>113</v>
      </c>
      <c r="AV14" s="3" t="s">
        <v>113</v>
      </c>
      <c r="AW14" s="5" t="s">
        <v>113</v>
      </c>
      <c r="AX14" s="5" t="s">
        <v>113</v>
      </c>
      <c r="AY14" s="5" t="s">
        <v>113</v>
      </c>
      <c r="AZ14">
        <v>195</v>
      </c>
      <c r="BA14" s="3" t="s">
        <v>113</v>
      </c>
      <c r="BB14" s="3" t="s">
        <v>113</v>
      </c>
      <c r="BC14" s="3" t="s">
        <v>113</v>
      </c>
      <c r="BD14" s="3" t="s">
        <v>113</v>
      </c>
      <c r="BE14" s="3" t="s">
        <v>113</v>
      </c>
      <c r="BF14" s="5" t="s">
        <v>113</v>
      </c>
      <c r="BG14" s="5" t="s">
        <v>113</v>
      </c>
      <c r="BH14" s="5" t="s">
        <v>113</v>
      </c>
      <c r="BI14" s="3" t="s">
        <v>113</v>
      </c>
      <c r="BJ14" s="5" t="s">
        <v>113</v>
      </c>
      <c r="BK14" s="3" t="s">
        <v>113</v>
      </c>
      <c r="BL14" s="3" t="s">
        <v>113</v>
      </c>
      <c r="BM14" s="5" t="s">
        <v>113</v>
      </c>
    </row>
    <row r="15" spans="1:65" x14ac:dyDescent="0.25">
      <c r="A15" t="s">
        <v>29</v>
      </c>
      <c r="B15" t="s">
        <v>30</v>
      </c>
      <c r="C15">
        <v>2</v>
      </c>
      <c r="D15" s="1">
        <v>477</v>
      </c>
      <c r="E15" s="3">
        <v>4</v>
      </c>
      <c r="F15" s="3">
        <v>24</v>
      </c>
      <c r="G15" s="3">
        <v>444</v>
      </c>
      <c r="H15" s="3">
        <v>0.83857440000000005</v>
      </c>
      <c r="I15" s="3">
        <v>5.0314459999999999</v>
      </c>
      <c r="J15" s="1">
        <v>93.081760000000003</v>
      </c>
      <c r="K15" s="1">
        <v>354</v>
      </c>
      <c r="L15" s="1">
        <v>123</v>
      </c>
      <c r="M15" s="1">
        <v>2310</v>
      </c>
      <c r="N15" s="2">
        <v>20.649349999999998</v>
      </c>
      <c r="O15" s="2">
        <v>30.649349999999998</v>
      </c>
      <c r="P15" s="2">
        <v>10.64935</v>
      </c>
      <c r="Q15" s="4">
        <v>413</v>
      </c>
      <c r="R15" s="2">
        <v>86.582809999999995</v>
      </c>
      <c r="S15" s="1">
        <v>229</v>
      </c>
      <c r="T15" s="1">
        <v>191</v>
      </c>
      <c r="U15" s="1">
        <v>38</v>
      </c>
      <c r="V15" s="2">
        <v>65.242159999999998</v>
      </c>
      <c r="W15" s="2">
        <v>65.635739999999998</v>
      </c>
      <c r="X15" s="2">
        <v>63.333329999999997</v>
      </c>
      <c r="Y15" s="1">
        <v>149</v>
      </c>
      <c r="Z15" s="1">
        <v>98</v>
      </c>
      <c r="AA15" s="1">
        <v>51</v>
      </c>
      <c r="AB15" s="2">
        <v>31.236899999999999</v>
      </c>
      <c r="AC15" s="2">
        <v>27.683620000000001</v>
      </c>
      <c r="AD15" s="2">
        <v>41.463410000000003</v>
      </c>
      <c r="AE15" s="1">
        <v>98</v>
      </c>
      <c r="AF15" s="1">
        <v>59</v>
      </c>
      <c r="AG15" s="1">
        <v>39</v>
      </c>
      <c r="AH15" s="2">
        <v>20.545069999999999</v>
      </c>
      <c r="AI15" s="2">
        <v>16.66667</v>
      </c>
      <c r="AJ15" s="2">
        <v>31.707319999999999</v>
      </c>
      <c r="AK15" s="2">
        <v>12.159330000000001</v>
      </c>
      <c r="AL15" s="2">
        <v>2.9350100000000001</v>
      </c>
      <c r="AM15" s="2">
        <v>2.7253669999999999</v>
      </c>
      <c r="AN15" s="2">
        <v>0</v>
      </c>
      <c r="AO15" s="2">
        <v>0</v>
      </c>
      <c r="AP15" s="2">
        <v>2.5157229999999999</v>
      </c>
      <c r="AQ15" s="3">
        <v>87</v>
      </c>
      <c r="AR15" s="3">
        <v>51</v>
      </c>
      <c r="AS15" s="3">
        <v>36</v>
      </c>
      <c r="AT15" s="3">
        <v>0</v>
      </c>
      <c r="AU15" s="3">
        <v>0</v>
      </c>
      <c r="AV15" s="3">
        <v>0</v>
      </c>
      <c r="AW15" s="5">
        <v>0</v>
      </c>
      <c r="AX15" s="5">
        <v>0</v>
      </c>
      <c r="AY15" s="5">
        <v>0</v>
      </c>
      <c r="AZ15">
        <v>140</v>
      </c>
      <c r="BA15" s="3">
        <v>10</v>
      </c>
      <c r="BB15" s="3">
        <v>87</v>
      </c>
      <c r="BC15" s="3">
        <v>28</v>
      </c>
      <c r="BD15" s="3">
        <v>4</v>
      </c>
      <c r="BE15" s="3">
        <v>24</v>
      </c>
      <c r="BF15" s="5">
        <v>28.86598</v>
      </c>
      <c r="BG15" s="5">
        <v>40</v>
      </c>
      <c r="BH15" s="5">
        <v>27.586210000000001</v>
      </c>
      <c r="BI15" s="3">
        <v>27</v>
      </c>
      <c r="BJ15" s="5">
        <v>27.835049999999999</v>
      </c>
      <c r="BK15" s="3">
        <v>176</v>
      </c>
      <c r="BL15" s="3">
        <v>54</v>
      </c>
      <c r="BM15" s="5">
        <v>30.681819999999998</v>
      </c>
    </row>
    <row r="16" spans="1:65" x14ac:dyDescent="0.25">
      <c r="A16" t="s">
        <v>31</v>
      </c>
      <c r="B16" t="s">
        <v>32</v>
      </c>
      <c r="C16">
        <v>11</v>
      </c>
      <c r="D16" s="1">
        <v>1370</v>
      </c>
      <c r="E16" s="3">
        <v>46</v>
      </c>
      <c r="F16" s="3">
        <v>51</v>
      </c>
      <c r="G16" s="3">
        <v>1233</v>
      </c>
      <c r="H16" s="3">
        <v>3.3576640000000002</v>
      </c>
      <c r="I16" s="3">
        <v>3.7226279999999998</v>
      </c>
      <c r="J16" s="1">
        <v>90</v>
      </c>
      <c r="K16" s="1">
        <v>805</v>
      </c>
      <c r="L16" s="1">
        <v>565</v>
      </c>
      <c r="M16" s="1">
        <v>2555</v>
      </c>
      <c r="N16" s="2">
        <v>53.620350000000002</v>
      </c>
      <c r="O16" s="2">
        <v>63.0137</v>
      </c>
      <c r="P16" s="2">
        <v>44.22701</v>
      </c>
      <c r="Q16" s="4">
        <v>38</v>
      </c>
      <c r="R16" s="2">
        <v>2.7737229999999999</v>
      </c>
      <c r="S16" s="1">
        <v>40</v>
      </c>
      <c r="T16" s="1">
        <v>36</v>
      </c>
      <c r="U16" s="1">
        <v>4</v>
      </c>
      <c r="V16" s="2">
        <v>4.9813200000000002</v>
      </c>
      <c r="W16" s="2">
        <v>4.5918369999999999</v>
      </c>
      <c r="X16" s="2">
        <v>21.052630000000001</v>
      </c>
      <c r="Y16" s="1">
        <v>804</v>
      </c>
      <c r="Z16" s="1">
        <v>785</v>
      </c>
      <c r="AA16" s="1">
        <v>19</v>
      </c>
      <c r="AB16" s="2">
        <v>58.686129999999999</v>
      </c>
      <c r="AC16" s="2">
        <v>97.515529999999998</v>
      </c>
      <c r="AD16" s="2">
        <v>3.362832</v>
      </c>
      <c r="AE16" s="1">
        <v>195</v>
      </c>
      <c r="AF16" s="1">
        <v>188</v>
      </c>
      <c r="AG16" s="1">
        <v>7</v>
      </c>
      <c r="AH16" s="2">
        <v>14.23358</v>
      </c>
      <c r="AI16" s="2">
        <v>23.354040000000001</v>
      </c>
      <c r="AJ16" s="2">
        <v>1.2389380000000001</v>
      </c>
      <c r="AK16" s="2">
        <v>12.043799999999999</v>
      </c>
      <c r="AL16" s="2">
        <v>0.14598539999999999</v>
      </c>
      <c r="AM16" s="2">
        <v>0.3649635</v>
      </c>
      <c r="AN16" s="2">
        <v>0</v>
      </c>
      <c r="AO16" s="2">
        <v>7.2992699999999994E-2</v>
      </c>
      <c r="AP16" s="2">
        <v>0.21897810000000001</v>
      </c>
      <c r="AQ16" s="3">
        <v>186</v>
      </c>
      <c r="AR16" s="3">
        <v>179</v>
      </c>
      <c r="AS16" s="3">
        <v>7</v>
      </c>
      <c r="AT16" s="3" t="s">
        <v>114</v>
      </c>
      <c r="AU16" s="3" t="s">
        <v>114</v>
      </c>
      <c r="AV16" s="3">
        <v>0</v>
      </c>
      <c r="AW16" s="3" t="s">
        <v>114</v>
      </c>
      <c r="AX16" s="3" t="s">
        <v>114</v>
      </c>
      <c r="AY16" s="5">
        <v>0</v>
      </c>
      <c r="AZ16">
        <v>330</v>
      </c>
      <c r="BA16" s="3">
        <v>9</v>
      </c>
      <c r="BB16" s="3">
        <v>186</v>
      </c>
      <c r="BC16" s="3" t="s">
        <v>114</v>
      </c>
      <c r="BD16" s="3">
        <v>0</v>
      </c>
      <c r="BE16" s="3" t="s">
        <v>114</v>
      </c>
      <c r="BF16" s="3" t="s">
        <v>114</v>
      </c>
      <c r="BG16" s="5">
        <v>0</v>
      </c>
      <c r="BH16" s="3" t="s">
        <v>114</v>
      </c>
      <c r="BI16" s="3" t="s">
        <v>114</v>
      </c>
      <c r="BJ16" s="3" t="s">
        <v>114</v>
      </c>
      <c r="BK16" s="3">
        <v>185</v>
      </c>
      <c r="BL16" s="3" t="s">
        <v>114</v>
      </c>
      <c r="BM16" s="3" t="s">
        <v>114</v>
      </c>
    </row>
    <row r="17" spans="1:65" x14ac:dyDescent="0.25">
      <c r="A17" t="s">
        <v>33</v>
      </c>
      <c r="B17" t="s">
        <v>34</v>
      </c>
      <c r="C17">
        <v>0</v>
      </c>
      <c r="D17" s="1">
        <v>292</v>
      </c>
      <c r="E17" s="3">
        <v>4</v>
      </c>
      <c r="F17" s="3">
        <v>17</v>
      </c>
      <c r="G17" s="3">
        <v>269</v>
      </c>
      <c r="H17" s="3">
        <v>1.3698630000000001</v>
      </c>
      <c r="I17" s="3">
        <v>5.8219180000000001</v>
      </c>
      <c r="J17" s="1">
        <v>92.123289999999997</v>
      </c>
      <c r="K17" s="1">
        <v>183</v>
      </c>
      <c r="L17" s="1">
        <v>109</v>
      </c>
      <c r="M17" s="1">
        <v>3135</v>
      </c>
      <c r="N17" s="2">
        <v>9.3141949999999998</v>
      </c>
      <c r="O17" s="2">
        <v>11.67464</v>
      </c>
      <c r="P17" s="2">
        <v>6.953748</v>
      </c>
      <c r="Q17" s="4">
        <v>102</v>
      </c>
      <c r="R17" s="2">
        <v>34.931510000000003</v>
      </c>
      <c r="S17" s="1">
        <v>83</v>
      </c>
      <c r="T17" s="1">
        <v>78</v>
      </c>
      <c r="U17" s="1">
        <v>5</v>
      </c>
      <c r="V17" s="2">
        <v>49.700600000000001</v>
      </c>
      <c r="W17" s="2">
        <v>49.681530000000002</v>
      </c>
      <c r="X17" s="2">
        <v>50</v>
      </c>
      <c r="Y17" s="1">
        <v>287</v>
      </c>
      <c r="Z17" s="1">
        <v>181</v>
      </c>
      <c r="AA17" s="1">
        <v>106</v>
      </c>
      <c r="AB17" s="2">
        <v>98.287670000000006</v>
      </c>
      <c r="AC17" s="2">
        <v>98.9071</v>
      </c>
      <c r="AD17" s="2">
        <v>97.247699999999995</v>
      </c>
      <c r="AE17" s="1">
        <v>140</v>
      </c>
      <c r="AF17" s="1">
        <v>60</v>
      </c>
      <c r="AG17" s="1">
        <v>80</v>
      </c>
      <c r="AH17" s="2">
        <v>47.945210000000003</v>
      </c>
      <c r="AI17" s="2">
        <v>32.786879999999996</v>
      </c>
      <c r="AJ17" s="2">
        <v>73.394490000000005</v>
      </c>
      <c r="AK17" s="2">
        <v>23.287669999999999</v>
      </c>
      <c r="AL17" s="2">
        <v>1.712329</v>
      </c>
      <c r="AM17" s="2">
        <v>10.616440000000001</v>
      </c>
      <c r="AN17" s="2">
        <v>0</v>
      </c>
      <c r="AO17" s="2">
        <v>0.68493150000000003</v>
      </c>
      <c r="AP17" s="2">
        <v>11.30137</v>
      </c>
      <c r="AQ17" s="3">
        <v>127</v>
      </c>
      <c r="AR17" s="3">
        <v>58</v>
      </c>
      <c r="AS17" s="3">
        <v>69</v>
      </c>
      <c r="AT17" s="3">
        <v>19</v>
      </c>
      <c r="AU17" s="3">
        <v>7</v>
      </c>
      <c r="AV17" s="3">
        <v>12</v>
      </c>
      <c r="AW17" s="5">
        <v>14.96063</v>
      </c>
      <c r="AX17" s="5">
        <v>12.06897</v>
      </c>
      <c r="AY17" s="5">
        <v>17.391300000000001</v>
      </c>
      <c r="AZ17">
        <v>255</v>
      </c>
      <c r="BA17" s="3">
        <v>13</v>
      </c>
      <c r="BB17" s="3">
        <v>127</v>
      </c>
      <c r="BC17" s="3">
        <v>46</v>
      </c>
      <c r="BD17" s="3" t="s">
        <v>114</v>
      </c>
      <c r="BE17" s="3">
        <v>44</v>
      </c>
      <c r="BF17" s="5">
        <v>32.857140000000001</v>
      </c>
      <c r="BG17" s="3" t="s">
        <v>114</v>
      </c>
      <c r="BH17" s="5">
        <v>35.433070000000001</v>
      </c>
      <c r="BI17" s="3">
        <v>41</v>
      </c>
      <c r="BJ17" s="5">
        <v>29.285720000000001</v>
      </c>
      <c r="BK17" s="3" t="s">
        <v>114</v>
      </c>
      <c r="BL17" s="3">
        <v>0</v>
      </c>
      <c r="BM17" s="5">
        <v>0</v>
      </c>
    </row>
    <row r="18" spans="1:65" x14ac:dyDescent="0.25">
      <c r="A18" t="s">
        <v>35</v>
      </c>
      <c r="B18" t="s">
        <v>36</v>
      </c>
      <c r="C18">
        <v>1</v>
      </c>
      <c r="D18" s="1">
        <v>658</v>
      </c>
      <c r="E18" s="3">
        <v>27</v>
      </c>
      <c r="F18" s="3">
        <v>276</v>
      </c>
      <c r="G18" s="3">
        <v>363</v>
      </c>
      <c r="H18" s="3">
        <v>4.1033429999999997</v>
      </c>
      <c r="I18" s="3">
        <v>41.94529</v>
      </c>
      <c r="J18" s="1">
        <v>55.167169999999999</v>
      </c>
      <c r="K18" s="1">
        <v>234</v>
      </c>
      <c r="L18" s="1">
        <v>424</v>
      </c>
      <c r="M18" s="1">
        <v>2170</v>
      </c>
      <c r="N18" s="2">
        <v>30.322579999999999</v>
      </c>
      <c r="O18" s="2">
        <v>21.56682</v>
      </c>
      <c r="P18" s="2">
        <v>39.078339999999997</v>
      </c>
      <c r="Q18" s="4">
        <v>563</v>
      </c>
      <c r="R18" s="2">
        <v>85.562309999999997</v>
      </c>
      <c r="S18" s="1">
        <v>42</v>
      </c>
      <c r="T18" s="1">
        <v>33</v>
      </c>
      <c r="U18" s="1">
        <v>9</v>
      </c>
      <c r="V18" s="2">
        <v>15.73034</v>
      </c>
      <c r="W18" s="2">
        <v>17.27749</v>
      </c>
      <c r="X18" s="2">
        <v>11.8421</v>
      </c>
      <c r="Y18" s="1">
        <v>658</v>
      </c>
      <c r="Z18" s="1">
        <v>234</v>
      </c>
      <c r="AA18" s="1">
        <v>424</v>
      </c>
      <c r="AB18" s="2">
        <v>100</v>
      </c>
      <c r="AC18" s="2">
        <v>100</v>
      </c>
      <c r="AD18" s="2">
        <v>100</v>
      </c>
      <c r="AE18" s="1">
        <v>362</v>
      </c>
      <c r="AF18" s="1">
        <v>66</v>
      </c>
      <c r="AG18" s="1">
        <v>296</v>
      </c>
      <c r="AH18" s="2">
        <v>55.0152</v>
      </c>
      <c r="AI18" s="2">
        <v>28.20513</v>
      </c>
      <c r="AJ18" s="2">
        <v>69.811319999999995</v>
      </c>
      <c r="AK18" s="2">
        <v>16.261399999999998</v>
      </c>
      <c r="AL18" s="2">
        <v>34.498480000000001</v>
      </c>
      <c r="AM18" s="2">
        <v>0.30395139999999998</v>
      </c>
      <c r="AN18" s="2">
        <v>0</v>
      </c>
      <c r="AO18" s="2">
        <v>0</v>
      </c>
      <c r="AP18" s="2">
        <v>2.2796349999999999</v>
      </c>
      <c r="AQ18" s="3">
        <v>184</v>
      </c>
      <c r="AR18" s="3">
        <v>49</v>
      </c>
      <c r="AS18" s="3">
        <v>135</v>
      </c>
      <c r="AT18" s="3">
        <v>116</v>
      </c>
      <c r="AU18" s="3">
        <v>25</v>
      </c>
      <c r="AV18" s="3">
        <v>91</v>
      </c>
      <c r="AW18" s="5">
        <v>63.043480000000002</v>
      </c>
      <c r="AX18" s="5">
        <v>51.020409999999998</v>
      </c>
      <c r="AY18" s="5">
        <v>67.407409999999999</v>
      </c>
      <c r="AZ18">
        <v>301</v>
      </c>
      <c r="BA18" s="3">
        <v>146</v>
      </c>
      <c r="BB18" s="3">
        <v>184</v>
      </c>
      <c r="BC18" s="3">
        <v>223</v>
      </c>
      <c r="BD18" s="3">
        <v>90</v>
      </c>
      <c r="BE18" s="3">
        <v>133</v>
      </c>
      <c r="BF18" s="5">
        <v>67.575760000000002</v>
      </c>
      <c r="BG18" s="5">
        <v>61.643839999999997</v>
      </c>
      <c r="BH18" s="5">
        <v>72.282610000000005</v>
      </c>
      <c r="BI18" s="3">
        <v>171</v>
      </c>
      <c r="BJ18" s="5">
        <v>51.818179999999998</v>
      </c>
      <c r="BK18" s="3" t="s">
        <v>113</v>
      </c>
      <c r="BL18" s="3" t="s">
        <v>113</v>
      </c>
      <c r="BM18" s="5" t="s">
        <v>113</v>
      </c>
    </row>
    <row r="19" spans="1:65" x14ac:dyDescent="0.25">
      <c r="A19" t="s">
        <v>37</v>
      </c>
      <c r="B19" t="s">
        <v>38</v>
      </c>
      <c r="C19">
        <v>12</v>
      </c>
      <c r="D19" s="1">
        <v>1156</v>
      </c>
      <c r="E19" s="3">
        <v>96</v>
      </c>
      <c r="F19" s="3">
        <v>197</v>
      </c>
      <c r="G19" s="3">
        <v>854</v>
      </c>
      <c r="H19" s="3">
        <v>8.3044989999999999</v>
      </c>
      <c r="I19" s="3">
        <v>17.041519999999998</v>
      </c>
      <c r="J19" s="1">
        <v>73.875429999999994</v>
      </c>
      <c r="K19" s="1">
        <v>782</v>
      </c>
      <c r="L19" s="1">
        <v>374</v>
      </c>
      <c r="M19" s="1">
        <v>805</v>
      </c>
      <c r="N19" s="2">
        <v>143.60249999999999</v>
      </c>
      <c r="O19" s="2">
        <v>194.28569999999999</v>
      </c>
      <c r="P19" s="2">
        <v>92.919259999999994</v>
      </c>
      <c r="Q19" s="4">
        <v>1072</v>
      </c>
      <c r="R19" s="2">
        <v>92.73357</v>
      </c>
      <c r="S19" s="1" t="s">
        <v>114</v>
      </c>
      <c r="T19" s="1" t="s">
        <v>114</v>
      </c>
      <c r="U19" s="1">
        <v>0</v>
      </c>
      <c r="V19" s="2" t="s">
        <v>114</v>
      </c>
      <c r="W19" s="2" t="s">
        <v>114</v>
      </c>
      <c r="X19" s="2">
        <v>0</v>
      </c>
      <c r="Y19" s="1">
        <v>793</v>
      </c>
      <c r="Z19" s="1">
        <v>533</v>
      </c>
      <c r="AA19" s="1">
        <v>260</v>
      </c>
      <c r="AB19" s="2">
        <v>68.598619999999997</v>
      </c>
      <c r="AC19" s="2">
        <v>68.158569999999997</v>
      </c>
      <c r="AD19" s="2">
        <v>69.518709999999999</v>
      </c>
      <c r="AE19" s="1">
        <v>255</v>
      </c>
      <c r="AF19" s="1">
        <v>152</v>
      </c>
      <c r="AG19" s="1">
        <v>103</v>
      </c>
      <c r="AH19" s="2">
        <v>22.058820000000001</v>
      </c>
      <c r="AI19" s="2">
        <v>19.437339999999999</v>
      </c>
      <c r="AJ19" s="2">
        <v>27.540109999999999</v>
      </c>
      <c r="AK19" s="2">
        <v>12.88927</v>
      </c>
      <c r="AL19" s="2">
        <v>5.3633220000000001</v>
      </c>
      <c r="AM19" s="2">
        <v>1.470588</v>
      </c>
      <c r="AN19" s="2">
        <v>0</v>
      </c>
      <c r="AO19" s="2">
        <v>8.6505200000000004E-2</v>
      </c>
      <c r="AP19" s="2">
        <v>1.124568</v>
      </c>
      <c r="AQ19" s="3">
        <v>217</v>
      </c>
      <c r="AR19" s="3">
        <v>133</v>
      </c>
      <c r="AS19" s="3">
        <v>84</v>
      </c>
      <c r="AT19" s="3">
        <v>22</v>
      </c>
      <c r="AU19" s="3">
        <v>10</v>
      </c>
      <c r="AV19" s="3">
        <v>12</v>
      </c>
      <c r="AW19" s="5">
        <v>10.138249999999999</v>
      </c>
      <c r="AX19" s="5">
        <v>7.5187970000000002</v>
      </c>
      <c r="AY19" s="5">
        <v>14.28571</v>
      </c>
      <c r="AZ19">
        <v>66</v>
      </c>
      <c r="BA19" s="3">
        <v>38</v>
      </c>
      <c r="BB19" s="3">
        <v>217</v>
      </c>
      <c r="BC19" s="3" t="s">
        <v>114</v>
      </c>
      <c r="BD19" s="3">
        <v>0</v>
      </c>
      <c r="BE19" s="3" t="s">
        <v>114</v>
      </c>
      <c r="BF19" s="3" t="s">
        <v>114</v>
      </c>
      <c r="BG19" s="5">
        <v>0</v>
      </c>
      <c r="BH19" s="3" t="s">
        <v>114</v>
      </c>
      <c r="BI19" s="3">
        <v>0</v>
      </c>
      <c r="BJ19" s="5">
        <v>0</v>
      </c>
      <c r="BK19" s="3">
        <v>70</v>
      </c>
      <c r="BL19" s="3">
        <v>0</v>
      </c>
      <c r="BM19" s="5">
        <v>0</v>
      </c>
    </row>
    <row r="20" spans="1:65" x14ac:dyDescent="0.25">
      <c r="A20" t="s">
        <v>39</v>
      </c>
      <c r="B20" t="s">
        <v>40</v>
      </c>
      <c r="C20">
        <v>9</v>
      </c>
      <c r="D20" s="1">
        <v>1048</v>
      </c>
      <c r="E20" s="3">
        <v>30</v>
      </c>
      <c r="F20" s="3">
        <v>314</v>
      </c>
      <c r="G20" s="3">
        <v>718</v>
      </c>
      <c r="H20" s="3">
        <v>2.8625949999999998</v>
      </c>
      <c r="I20" s="3">
        <v>29.961829999999999</v>
      </c>
      <c r="J20" s="1">
        <v>68.511449999999996</v>
      </c>
      <c r="K20" s="1">
        <v>537</v>
      </c>
      <c r="L20" s="1">
        <v>511</v>
      </c>
      <c r="M20" s="1">
        <v>1750</v>
      </c>
      <c r="N20" s="2">
        <v>59.885719999999999</v>
      </c>
      <c r="O20" s="2">
        <v>61.371429999999997</v>
      </c>
      <c r="P20" s="2">
        <v>58.4</v>
      </c>
      <c r="Q20" s="4">
        <v>265</v>
      </c>
      <c r="R20" s="2">
        <v>25.286259999999999</v>
      </c>
      <c r="S20" s="1">
        <v>11</v>
      </c>
      <c r="T20" s="1">
        <v>5</v>
      </c>
      <c r="U20" s="1">
        <v>6</v>
      </c>
      <c r="V20" s="2">
        <v>2.156863</v>
      </c>
      <c r="W20" s="2">
        <v>1.36612</v>
      </c>
      <c r="X20" s="2">
        <v>4.1666670000000003</v>
      </c>
      <c r="Y20" s="1">
        <v>389</v>
      </c>
      <c r="Z20" s="1">
        <v>233</v>
      </c>
      <c r="AA20" s="1">
        <v>156</v>
      </c>
      <c r="AB20" s="2">
        <v>37.118319999999997</v>
      </c>
      <c r="AC20" s="2">
        <v>43.389200000000002</v>
      </c>
      <c r="AD20" s="2">
        <v>30.528379999999999</v>
      </c>
      <c r="AE20" s="1">
        <v>301</v>
      </c>
      <c r="AF20" s="1">
        <v>118</v>
      </c>
      <c r="AG20" s="1">
        <v>183</v>
      </c>
      <c r="AH20" s="2">
        <v>28.72137</v>
      </c>
      <c r="AI20" s="2">
        <v>21.973929999999999</v>
      </c>
      <c r="AJ20" s="2">
        <v>35.812130000000003</v>
      </c>
      <c r="AK20" s="2">
        <v>10.782439999999999</v>
      </c>
      <c r="AL20" s="2">
        <v>0.1908397</v>
      </c>
      <c r="AM20" s="2">
        <v>0.3816794</v>
      </c>
      <c r="AN20" s="2">
        <v>0</v>
      </c>
      <c r="AO20" s="2">
        <v>0</v>
      </c>
      <c r="AP20" s="2">
        <v>13.549620000000001</v>
      </c>
      <c r="AQ20" s="3">
        <v>165</v>
      </c>
      <c r="AR20" s="3">
        <v>87</v>
      </c>
      <c r="AS20" s="3">
        <v>78</v>
      </c>
      <c r="AT20" s="3">
        <v>0</v>
      </c>
      <c r="AU20" s="3">
        <v>0</v>
      </c>
      <c r="AV20" s="3">
        <v>0</v>
      </c>
      <c r="AW20" s="5">
        <v>0</v>
      </c>
      <c r="AX20" s="5">
        <v>0</v>
      </c>
      <c r="AY20" s="5">
        <v>0</v>
      </c>
      <c r="AZ20">
        <v>915</v>
      </c>
      <c r="BA20" s="3">
        <v>136</v>
      </c>
      <c r="BB20" s="3">
        <v>165</v>
      </c>
      <c r="BC20" s="3">
        <v>51</v>
      </c>
      <c r="BD20" s="3">
        <v>17</v>
      </c>
      <c r="BE20" s="3">
        <v>34</v>
      </c>
      <c r="BF20" s="5">
        <v>16.943519999999999</v>
      </c>
      <c r="BG20" s="5">
        <v>12.5</v>
      </c>
      <c r="BH20" s="5">
        <v>20.606059999999999</v>
      </c>
      <c r="BI20" s="3">
        <v>28</v>
      </c>
      <c r="BJ20" s="5">
        <v>9.3023249999999997</v>
      </c>
      <c r="BK20" s="3">
        <v>139</v>
      </c>
      <c r="BL20" s="3" t="s">
        <v>114</v>
      </c>
      <c r="BM20" s="3" t="s">
        <v>114</v>
      </c>
    </row>
    <row r="21" spans="1:65" x14ac:dyDescent="0.25">
      <c r="A21" t="s">
        <v>41</v>
      </c>
      <c r="B21" t="s">
        <v>42</v>
      </c>
      <c r="C21">
        <v>3</v>
      </c>
      <c r="D21" s="1">
        <v>177</v>
      </c>
      <c r="E21" s="3">
        <v>26</v>
      </c>
      <c r="F21" s="3">
        <v>50</v>
      </c>
      <c r="G21" s="3">
        <v>87</v>
      </c>
      <c r="H21" s="3">
        <v>14.68927</v>
      </c>
      <c r="I21" s="3">
        <v>28.24859</v>
      </c>
      <c r="J21" s="1">
        <v>49.152540000000002</v>
      </c>
      <c r="K21" s="1">
        <v>126</v>
      </c>
      <c r="L21" s="1">
        <v>51</v>
      </c>
      <c r="M21" s="1">
        <v>1390</v>
      </c>
      <c r="N21" s="2">
        <v>12.73381</v>
      </c>
      <c r="O21" s="2">
        <v>18.1295</v>
      </c>
      <c r="P21" s="2">
        <v>7.3381299999999996</v>
      </c>
      <c r="Q21" s="4">
        <v>152</v>
      </c>
      <c r="R21" s="2">
        <v>85.875709999999998</v>
      </c>
      <c r="S21" s="1">
        <v>27</v>
      </c>
      <c r="T21" s="1">
        <v>23</v>
      </c>
      <c r="U21" s="1">
        <v>4</v>
      </c>
      <c r="V21" s="2">
        <v>24.32432</v>
      </c>
      <c r="W21" s="2">
        <v>25.55556</v>
      </c>
      <c r="X21" s="2">
        <v>19.047619999999998</v>
      </c>
      <c r="Y21" s="1">
        <v>96</v>
      </c>
      <c r="Z21" s="1">
        <v>58</v>
      </c>
      <c r="AA21" s="1">
        <v>38</v>
      </c>
      <c r="AB21" s="2">
        <v>54.237290000000002</v>
      </c>
      <c r="AC21" s="2">
        <v>46.031750000000002</v>
      </c>
      <c r="AD21" s="2">
        <v>74.509799999999998</v>
      </c>
      <c r="AE21" s="1">
        <v>68</v>
      </c>
      <c r="AF21" s="1">
        <v>39</v>
      </c>
      <c r="AG21" s="1">
        <v>29</v>
      </c>
      <c r="AH21" s="2">
        <v>38.418080000000003</v>
      </c>
      <c r="AI21" s="2">
        <v>30.952380000000002</v>
      </c>
      <c r="AJ21" s="2">
        <v>56.862740000000002</v>
      </c>
      <c r="AK21" s="2">
        <v>23.728809999999999</v>
      </c>
      <c r="AL21" s="2">
        <v>1.6949149999999999</v>
      </c>
      <c r="AM21" s="2">
        <v>4.519774</v>
      </c>
      <c r="AN21" s="2">
        <v>0</v>
      </c>
      <c r="AO21" s="2">
        <v>0</v>
      </c>
      <c r="AP21" s="2">
        <v>6.2146889999999999</v>
      </c>
      <c r="AQ21" s="3">
        <v>43</v>
      </c>
      <c r="AR21" s="3">
        <v>23</v>
      </c>
      <c r="AS21" s="3">
        <v>20</v>
      </c>
      <c r="AT21" s="3">
        <v>0</v>
      </c>
      <c r="AU21" s="3">
        <v>0</v>
      </c>
      <c r="AV21" s="3">
        <v>0</v>
      </c>
      <c r="AW21" s="5">
        <v>0</v>
      </c>
      <c r="AX21" s="5">
        <v>0</v>
      </c>
      <c r="AY21" s="5">
        <v>0</v>
      </c>
      <c r="AZ21">
        <v>767</v>
      </c>
      <c r="BA21" s="3">
        <v>23</v>
      </c>
      <c r="BB21" s="3">
        <v>43</v>
      </c>
      <c r="BC21" s="3">
        <v>41</v>
      </c>
      <c r="BD21" s="3">
        <v>16</v>
      </c>
      <c r="BE21" s="3">
        <v>25</v>
      </c>
      <c r="BF21" s="5">
        <v>62.121209999999998</v>
      </c>
      <c r="BG21" s="5">
        <v>69.565219999999997</v>
      </c>
      <c r="BH21" s="5">
        <v>58.139530000000001</v>
      </c>
      <c r="BI21" s="3">
        <v>30</v>
      </c>
      <c r="BJ21" s="5">
        <v>45.454540000000001</v>
      </c>
      <c r="BK21" s="3">
        <v>46</v>
      </c>
      <c r="BL21" s="3">
        <v>16</v>
      </c>
      <c r="BM21" s="5">
        <v>34.782609999999998</v>
      </c>
    </row>
    <row r="22" spans="1:65" x14ac:dyDescent="0.25">
      <c r="A22" t="s">
        <v>43</v>
      </c>
      <c r="B22" t="s">
        <v>44</v>
      </c>
      <c r="C22">
        <v>2</v>
      </c>
      <c r="D22" s="1">
        <v>1273</v>
      </c>
      <c r="E22" s="3">
        <v>48</v>
      </c>
      <c r="F22" s="3">
        <v>561</v>
      </c>
      <c r="G22" s="3">
        <v>687</v>
      </c>
      <c r="H22" s="3">
        <v>3.7706209999999998</v>
      </c>
      <c r="I22" s="3">
        <v>44.069130000000001</v>
      </c>
      <c r="J22" s="1">
        <v>53.967010000000002</v>
      </c>
      <c r="K22" s="1">
        <v>524</v>
      </c>
      <c r="L22" s="1">
        <v>749</v>
      </c>
      <c r="M22" s="1">
        <v>2850</v>
      </c>
      <c r="N22" s="2">
        <v>44.666670000000003</v>
      </c>
      <c r="O22" s="2">
        <v>36.771929999999998</v>
      </c>
      <c r="P22" s="2">
        <v>52.561410000000002</v>
      </c>
      <c r="Q22" s="4">
        <v>1266</v>
      </c>
      <c r="R22" s="2">
        <v>99.450119999999998</v>
      </c>
      <c r="S22" s="1">
        <v>365</v>
      </c>
      <c r="T22" s="1">
        <v>223</v>
      </c>
      <c r="U22" s="1">
        <v>142</v>
      </c>
      <c r="V22" s="2">
        <v>63.039720000000003</v>
      </c>
      <c r="W22" s="2">
        <v>65.395899999999997</v>
      </c>
      <c r="X22" s="2">
        <v>59.66386</v>
      </c>
      <c r="Y22" s="1">
        <v>562</v>
      </c>
      <c r="Z22" s="1">
        <v>118</v>
      </c>
      <c r="AA22" s="1">
        <v>444</v>
      </c>
      <c r="AB22" s="2">
        <v>44.147680000000001</v>
      </c>
      <c r="AC22" s="2">
        <v>22.519079999999999</v>
      </c>
      <c r="AD22" s="2">
        <v>59.279040000000002</v>
      </c>
      <c r="AE22" s="1">
        <v>973</v>
      </c>
      <c r="AF22" s="1">
        <v>385</v>
      </c>
      <c r="AG22" s="1">
        <v>588</v>
      </c>
      <c r="AH22" s="2">
        <v>76.433620000000005</v>
      </c>
      <c r="AI22" s="2">
        <v>73.473280000000003</v>
      </c>
      <c r="AJ22" s="2">
        <v>78.504670000000004</v>
      </c>
      <c r="AK22" s="2">
        <v>20.18853</v>
      </c>
      <c r="AL22" s="2">
        <v>11.311859999999999</v>
      </c>
      <c r="AM22" s="2">
        <v>1.963865</v>
      </c>
      <c r="AN22" s="2">
        <v>7.8554600000000002E-2</v>
      </c>
      <c r="AO22" s="2">
        <v>0</v>
      </c>
      <c r="AP22" s="2">
        <v>7.8554600000000002E-2</v>
      </c>
      <c r="AQ22" s="3">
        <v>497</v>
      </c>
      <c r="AR22" s="3">
        <v>280</v>
      </c>
      <c r="AS22" s="3">
        <v>217</v>
      </c>
      <c r="AT22" s="3">
        <v>0</v>
      </c>
      <c r="AU22" s="3">
        <v>0</v>
      </c>
      <c r="AV22" s="3">
        <v>0</v>
      </c>
      <c r="AW22" s="5">
        <v>0</v>
      </c>
      <c r="AX22" s="5">
        <v>0</v>
      </c>
      <c r="AY22" s="5">
        <v>0</v>
      </c>
      <c r="AZ22">
        <v>706</v>
      </c>
      <c r="BA22" s="3">
        <v>418</v>
      </c>
      <c r="BB22" s="3">
        <v>497</v>
      </c>
      <c r="BC22" s="3">
        <v>873</v>
      </c>
      <c r="BD22" s="3">
        <v>406</v>
      </c>
      <c r="BE22" s="3">
        <v>467</v>
      </c>
      <c r="BF22" s="5">
        <v>95.409840000000003</v>
      </c>
      <c r="BG22" s="5">
        <v>97.129189999999994</v>
      </c>
      <c r="BH22" s="5">
        <v>93.96378</v>
      </c>
      <c r="BI22" s="3">
        <v>412</v>
      </c>
      <c r="BJ22" s="5">
        <v>45.027320000000003</v>
      </c>
      <c r="BK22" s="3">
        <v>447</v>
      </c>
      <c r="BL22" s="3">
        <v>254</v>
      </c>
      <c r="BM22" s="5">
        <v>56.823270000000001</v>
      </c>
    </row>
    <row r="23" spans="1:65" x14ac:dyDescent="0.25">
      <c r="A23" t="s">
        <v>45</v>
      </c>
      <c r="B23" t="s">
        <v>46</v>
      </c>
      <c r="C23">
        <v>0</v>
      </c>
      <c r="D23" s="1">
        <v>1662</v>
      </c>
      <c r="E23" s="3">
        <v>90</v>
      </c>
      <c r="F23" s="3">
        <v>440</v>
      </c>
      <c r="G23" s="3">
        <v>1159</v>
      </c>
      <c r="H23" s="3">
        <v>5.4151629999999997</v>
      </c>
      <c r="I23" s="3">
        <v>26.474129999999999</v>
      </c>
      <c r="J23" s="1">
        <v>69.735259999999997</v>
      </c>
      <c r="K23" s="1">
        <v>760</v>
      </c>
      <c r="L23" s="1">
        <v>902</v>
      </c>
      <c r="M23" s="1">
        <v>2160</v>
      </c>
      <c r="N23" s="2">
        <v>76.94444</v>
      </c>
      <c r="O23" s="2">
        <v>70.370369999999994</v>
      </c>
      <c r="P23" s="2">
        <v>83.518519999999995</v>
      </c>
      <c r="Q23" s="4">
        <v>1149</v>
      </c>
      <c r="R23" s="2">
        <v>69.133579999999995</v>
      </c>
      <c r="S23" s="1">
        <v>396</v>
      </c>
      <c r="T23" s="1">
        <v>348</v>
      </c>
      <c r="U23" s="1">
        <v>48</v>
      </c>
      <c r="V23" s="2">
        <v>53.083109999999998</v>
      </c>
      <c r="W23" s="2">
        <v>57.61589</v>
      </c>
      <c r="X23" s="2">
        <v>33.802819999999997</v>
      </c>
      <c r="Y23" s="1">
        <v>1571</v>
      </c>
      <c r="Z23" s="1">
        <v>735</v>
      </c>
      <c r="AA23" s="1">
        <v>836</v>
      </c>
      <c r="AB23" s="2">
        <v>94.52467</v>
      </c>
      <c r="AC23" s="2">
        <v>96.710530000000006</v>
      </c>
      <c r="AD23" s="2">
        <v>92.682929999999999</v>
      </c>
      <c r="AE23" s="1">
        <v>803</v>
      </c>
      <c r="AF23" s="1">
        <v>197</v>
      </c>
      <c r="AG23" s="1">
        <v>606</v>
      </c>
      <c r="AH23" s="2">
        <v>48.315280000000001</v>
      </c>
      <c r="AI23" s="2">
        <v>25.921050000000001</v>
      </c>
      <c r="AJ23" s="2">
        <v>67.184039999999996</v>
      </c>
      <c r="AK23" s="2">
        <v>17.80987</v>
      </c>
      <c r="AL23" s="2">
        <v>5.2346570000000003</v>
      </c>
      <c r="AM23" s="2">
        <v>13.11673</v>
      </c>
      <c r="AN23" s="2">
        <v>0</v>
      </c>
      <c r="AO23" s="2">
        <v>0.36101080000000002</v>
      </c>
      <c r="AP23" s="2">
        <v>10.950659999999999</v>
      </c>
      <c r="AQ23" s="3">
        <v>459</v>
      </c>
      <c r="AR23" s="3">
        <v>141</v>
      </c>
      <c r="AS23" s="3">
        <v>318</v>
      </c>
      <c r="AT23" s="3">
        <v>0</v>
      </c>
      <c r="AU23" s="3">
        <v>0</v>
      </c>
      <c r="AV23" s="3">
        <v>0</v>
      </c>
      <c r="AW23" s="5">
        <v>0</v>
      </c>
      <c r="AX23" s="5">
        <v>0</v>
      </c>
      <c r="AY23" s="5">
        <v>0</v>
      </c>
      <c r="AZ23">
        <v>807</v>
      </c>
      <c r="BA23" s="3">
        <v>308</v>
      </c>
      <c r="BB23" s="3">
        <v>459</v>
      </c>
      <c r="BC23" s="3">
        <v>279</v>
      </c>
      <c r="BD23" s="3">
        <v>106</v>
      </c>
      <c r="BE23" s="3">
        <v>173</v>
      </c>
      <c r="BF23" s="5">
        <v>36.375489999999999</v>
      </c>
      <c r="BG23" s="5">
        <v>34.415579999999999</v>
      </c>
      <c r="BH23" s="5">
        <v>37.690629999999999</v>
      </c>
      <c r="BI23" s="3">
        <v>252</v>
      </c>
      <c r="BJ23" s="5">
        <v>32.85528</v>
      </c>
      <c r="BK23" s="3">
        <v>936</v>
      </c>
      <c r="BL23" s="3">
        <v>380</v>
      </c>
      <c r="BM23" s="5">
        <v>40.598289999999999</v>
      </c>
    </row>
    <row r="24" spans="1:65" x14ac:dyDescent="0.25">
      <c r="A24" t="s">
        <v>47</v>
      </c>
      <c r="B24" t="s">
        <v>48</v>
      </c>
      <c r="C24">
        <v>7</v>
      </c>
      <c r="D24" s="1">
        <v>2019</v>
      </c>
      <c r="E24" s="3">
        <v>80</v>
      </c>
      <c r="F24" s="3">
        <v>441</v>
      </c>
      <c r="G24" s="3">
        <v>1521</v>
      </c>
      <c r="H24" s="3">
        <v>3.962358</v>
      </c>
      <c r="I24" s="3">
        <v>21.842500000000001</v>
      </c>
      <c r="J24" s="1">
        <v>75.334329999999994</v>
      </c>
      <c r="K24" s="1">
        <v>1025</v>
      </c>
      <c r="L24" s="1">
        <v>994</v>
      </c>
      <c r="M24" s="1">
        <v>2630</v>
      </c>
      <c r="N24" s="2">
        <v>76.768060000000006</v>
      </c>
      <c r="O24" s="2">
        <v>77.946770000000001</v>
      </c>
      <c r="P24" s="2">
        <v>75.589359999999999</v>
      </c>
      <c r="Q24" s="4">
        <v>1537</v>
      </c>
      <c r="R24" s="2">
        <v>76.12679</v>
      </c>
      <c r="S24" s="1">
        <v>6</v>
      </c>
      <c r="T24" s="1" t="s">
        <v>114</v>
      </c>
      <c r="U24" s="1" t="s">
        <v>114</v>
      </c>
      <c r="V24" s="2">
        <v>0.69204149999999998</v>
      </c>
      <c r="W24" s="1" t="s">
        <v>114</v>
      </c>
      <c r="X24" s="1" t="s">
        <v>114</v>
      </c>
      <c r="Y24" s="1">
        <v>650</v>
      </c>
      <c r="Z24" s="1">
        <v>405</v>
      </c>
      <c r="AA24" s="1">
        <v>245</v>
      </c>
      <c r="AB24" s="2">
        <v>32.194159999999997</v>
      </c>
      <c r="AC24" s="2">
        <v>39.5122</v>
      </c>
      <c r="AD24" s="2">
        <v>24.64789</v>
      </c>
      <c r="AE24" s="1">
        <v>714</v>
      </c>
      <c r="AF24" s="1">
        <v>180</v>
      </c>
      <c r="AG24" s="1">
        <v>534</v>
      </c>
      <c r="AH24" s="2">
        <v>35.364040000000003</v>
      </c>
      <c r="AI24" s="2">
        <v>17.560980000000001</v>
      </c>
      <c r="AJ24" s="2">
        <v>53.722340000000003</v>
      </c>
      <c r="AK24" s="2">
        <v>2.5260030000000002</v>
      </c>
      <c r="AL24" s="2">
        <v>1.5354140000000001</v>
      </c>
      <c r="AM24" s="2">
        <v>1.188707</v>
      </c>
      <c r="AN24" s="2">
        <v>0</v>
      </c>
      <c r="AO24" s="2">
        <v>0</v>
      </c>
      <c r="AP24" s="2">
        <v>28.380389999999998</v>
      </c>
      <c r="AQ24" s="3">
        <v>693</v>
      </c>
      <c r="AR24" s="3">
        <v>176</v>
      </c>
      <c r="AS24" s="3">
        <v>517</v>
      </c>
      <c r="AT24" s="3">
        <v>5</v>
      </c>
      <c r="AU24" s="3" t="s">
        <v>114</v>
      </c>
      <c r="AV24" s="3" t="s">
        <v>114</v>
      </c>
      <c r="AW24" s="5">
        <v>0.72150069999999999</v>
      </c>
      <c r="AX24" s="3" t="s">
        <v>114</v>
      </c>
      <c r="AY24" s="3" t="s">
        <v>114</v>
      </c>
      <c r="AZ24">
        <v>239</v>
      </c>
      <c r="BA24" s="3">
        <v>13</v>
      </c>
      <c r="BB24" s="3">
        <v>693</v>
      </c>
      <c r="BC24" s="3">
        <v>163</v>
      </c>
      <c r="BD24" s="3">
        <v>5</v>
      </c>
      <c r="BE24" s="3">
        <v>158</v>
      </c>
      <c r="BF24" s="5">
        <v>23.087820000000001</v>
      </c>
      <c r="BG24" s="5">
        <v>38.461539999999999</v>
      </c>
      <c r="BH24" s="5">
        <v>22.799420000000001</v>
      </c>
      <c r="BI24" s="3">
        <v>71</v>
      </c>
      <c r="BJ24" s="5">
        <v>10.056660000000001</v>
      </c>
      <c r="BK24" s="3">
        <v>856</v>
      </c>
      <c r="BL24" s="3">
        <v>7</v>
      </c>
      <c r="BM24" s="5">
        <v>0.81775699999999996</v>
      </c>
    </row>
    <row r="25" spans="1:65" x14ac:dyDescent="0.25">
      <c r="A25" t="s">
        <v>49</v>
      </c>
      <c r="B25" t="s">
        <v>50</v>
      </c>
      <c r="C25">
        <v>5</v>
      </c>
      <c r="D25" s="1">
        <v>1494</v>
      </c>
      <c r="E25" s="3">
        <v>50</v>
      </c>
      <c r="F25" s="3">
        <v>417</v>
      </c>
      <c r="G25" s="3">
        <v>1092</v>
      </c>
      <c r="H25" s="3">
        <v>3.3467199999999999</v>
      </c>
      <c r="I25" s="3">
        <v>27.911650000000002</v>
      </c>
      <c r="J25" s="1">
        <v>73.092370000000003</v>
      </c>
      <c r="K25" s="1">
        <v>780</v>
      </c>
      <c r="L25" s="1">
        <v>714</v>
      </c>
      <c r="M25" s="1">
        <v>1935</v>
      </c>
      <c r="N25" s="2">
        <v>77.209299999999999</v>
      </c>
      <c r="O25" s="2">
        <v>80.620159999999998</v>
      </c>
      <c r="P25" s="2">
        <v>73.798450000000003</v>
      </c>
      <c r="Q25" s="4">
        <v>1493</v>
      </c>
      <c r="R25" s="2">
        <v>99.933070000000001</v>
      </c>
      <c r="S25" s="1">
        <v>500</v>
      </c>
      <c r="T25" s="1">
        <v>463</v>
      </c>
      <c r="U25" s="1">
        <v>37</v>
      </c>
      <c r="V25" s="2">
        <v>77.760499999999993</v>
      </c>
      <c r="W25" s="2">
        <v>79.553259999999995</v>
      </c>
      <c r="X25" s="2">
        <v>60.655740000000002</v>
      </c>
      <c r="Y25" s="1">
        <v>1067</v>
      </c>
      <c r="Z25" s="1">
        <v>624</v>
      </c>
      <c r="AA25" s="1">
        <v>443</v>
      </c>
      <c r="AB25" s="2">
        <v>71.41901</v>
      </c>
      <c r="AC25" s="2">
        <v>80</v>
      </c>
      <c r="AD25" s="2">
        <v>62.044820000000001</v>
      </c>
      <c r="AE25" s="1">
        <v>807</v>
      </c>
      <c r="AF25" s="1">
        <v>378</v>
      </c>
      <c r="AG25" s="1">
        <v>429</v>
      </c>
      <c r="AH25" s="2">
        <v>54.016060000000003</v>
      </c>
      <c r="AI25" s="2">
        <v>48.461539999999999</v>
      </c>
      <c r="AJ25" s="2">
        <v>60.084029999999998</v>
      </c>
      <c r="AK25" s="2">
        <v>13.18608</v>
      </c>
      <c r="AL25" s="2">
        <v>0.20080319999999999</v>
      </c>
      <c r="AM25" s="2">
        <v>0.53547529999999999</v>
      </c>
      <c r="AN25" s="2">
        <v>0</v>
      </c>
      <c r="AO25" s="2">
        <v>6.6934400000000005E-2</v>
      </c>
      <c r="AP25" s="2">
        <v>37.215530000000001</v>
      </c>
      <c r="AQ25" s="3">
        <v>658</v>
      </c>
      <c r="AR25" s="3">
        <v>301</v>
      </c>
      <c r="AS25" s="3">
        <v>357</v>
      </c>
      <c r="AT25" s="3" t="s">
        <v>114</v>
      </c>
      <c r="AU25" s="3" t="s">
        <v>114</v>
      </c>
      <c r="AV25" s="3">
        <v>0</v>
      </c>
      <c r="AW25" s="3" t="s">
        <v>114</v>
      </c>
      <c r="AX25" s="3" t="s">
        <v>114</v>
      </c>
      <c r="AY25" s="5">
        <v>0</v>
      </c>
      <c r="AZ25">
        <v>1013</v>
      </c>
      <c r="BA25" s="3">
        <v>149</v>
      </c>
      <c r="BB25" s="3">
        <v>658</v>
      </c>
      <c r="BC25" s="3">
        <v>0</v>
      </c>
      <c r="BD25" s="3">
        <v>0</v>
      </c>
      <c r="BE25" s="3">
        <v>0</v>
      </c>
      <c r="BF25" s="5">
        <v>0</v>
      </c>
      <c r="BG25" s="5">
        <v>0</v>
      </c>
      <c r="BH25" s="5">
        <v>0</v>
      </c>
      <c r="BI25" s="3">
        <v>0</v>
      </c>
      <c r="BJ25" s="5">
        <v>0</v>
      </c>
      <c r="BK25" s="3">
        <v>710</v>
      </c>
      <c r="BL25" s="3">
        <v>15</v>
      </c>
      <c r="BM25" s="5">
        <v>2.112676</v>
      </c>
    </row>
    <row r="26" spans="1:65" x14ac:dyDescent="0.25">
      <c r="A26" t="s">
        <v>51</v>
      </c>
      <c r="B26" t="s">
        <v>52</v>
      </c>
      <c r="C26">
        <v>2</v>
      </c>
      <c r="D26" s="1">
        <v>694</v>
      </c>
      <c r="E26" s="3">
        <v>14</v>
      </c>
      <c r="F26" s="3">
        <v>28</v>
      </c>
      <c r="G26" s="3">
        <v>657</v>
      </c>
      <c r="H26" s="3">
        <v>2.0172910000000002</v>
      </c>
      <c r="I26" s="3">
        <v>4.0345820000000003</v>
      </c>
      <c r="J26" s="1">
        <v>94.668589999999995</v>
      </c>
      <c r="K26" s="1">
        <v>515</v>
      </c>
      <c r="L26" s="1">
        <v>179</v>
      </c>
      <c r="M26" s="1">
        <v>2400</v>
      </c>
      <c r="N26" s="2">
        <v>28.91667</v>
      </c>
      <c r="O26" s="2">
        <v>42.916670000000003</v>
      </c>
      <c r="P26" s="2">
        <v>14.91667</v>
      </c>
      <c r="Q26" s="4">
        <v>621</v>
      </c>
      <c r="R26" s="2">
        <v>89.481269999999995</v>
      </c>
      <c r="S26" s="1">
        <v>326</v>
      </c>
      <c r="T26" s="1">
        <v>277</v>
      </c>
      <c r="U26" s="1">
        <v>49</v>
      </c>
      <c r="V26" s="2">
        <v>66.395110000000003</v>
      </c>
      <c r="W26" s="2">
        <v>66.908209999999997</v>
      </c>
      <c r="X26" s="2">
        <v>63.636360000000003</v>
      </c>
      <c r="Y26" s="1">
        <v>679</v>
      </c>
      <c r="Z26" s="1">
        <v>510</v>
      </c>
      <c r="AA26" s="1">
        <v>169</v>
      </c>
      <c r="AB26" s="2">
        <v>97.838620000000006</v>
      </c>
      <c r="AC26" s="2">
        <v>99.029129999999995</v>
      </c>
      <c r="AD26" s="2">
        <v>94.413409999999999</v>
      </c>
      <c r="AE26" s="1">
        <v>239</v>
      </c>
      <c r="AF26" s="1">
        <v>125</v>
      </c>
      <c r="AG26" s="1">
        <v>114</v>
      </c>
      <c r="AH26" s="2">
        <v>34.438040000000001</v>
      </c>
      <c r="AI26" s="2">
        <v>24.271840000000001</v>
      </c>
      <c r="AJ26" s="2">
        <v>63.687150000000003</v>
      </c>
      <c r="AK26" s="2">
        <v>5.6195959999999996</v>
      </c>
      <c r="AL26" s="2">
        <v>0.1440922</v>
      </c>
      <c r="AM26" s="2">
        <v>0</v>
      </c>
      <c r="AN26" s="2">
        <v>0</v>
      </c>
      <c r="AO26" s="2">
        <v>0</v>
      </c>
      <c r="AP26" s="2">
        <v>26.080690000000001</v>
      </c>
      <c r="AQ26" s="3">
        <v>224</v>
      </c>
      <c r="AR26" s="3">
        <v>116</v>
      </c>
      <c r="AS26" s="3">
        <v>108</v>
      </c>
      <c r="AT26" s="3">
        <v>0</v>
      </c>
      <c r="AU26" s="3">
        <v>0</v>
      </c>
      <c r="AV26" s="3">
        <v>0</v>
      </c>
      <c r="AW26" s="5">
        <v>0</v>
      </c>
      <c r="AX26" s="5">
        <v>0</v>
      </c>
      <c r="AY26" s="5">
        <v>0</v>
      </c>
      <c r="AZ26">
        <v>1831</v>
      </c>
      <c r="BA26" s="3">
        <v>15</v>
      </c>
      <c r="BB26" s="3">
        <v>224</v>
      </c>
      <c r="BC26" s="3">
        <v>4</v>
      </c>
      <c r="BD26" s="3">
        <v>0</v>
      </c>
      <c r="BE26" s="3">
        <v>4</v>
      </c>
      <c r="BF26" s="5">
        <v>1.67364</v>
      </c>
      <c r="BG26" s="5">
        <v>0</v>
      </c>
      <c r="BH26" s="5">
        <v>1.785714</v>
      </c>
      <c r="BI26" s="3" t="s">
        <v>114</v>
      </c>
      <c r="BJ26" s="3" t="s">
        <v>114</v>
      </c>
      <c r="BK26" s="3">
        <v>246</v>
      </c>
      <c r="BL26" s="3" t="s">
        <v>114</v>
      </c>
      <c r="BM26" s="3" t="s">
        <v>114</v>
      </c>
    </row>
    <row r="27" spans="1:65" x14ac:dyDescent="0.25">
      <c r="A27" t="s">
        <v>53</v>
      </c>
      <c r="B27" t="s">
        <v>54</v>
      </c>
      <c r="C27">
        <v>4</v>
      </c>
      <c r="D27" s="1">
        <v>2147</v>
      </c>
      <c r="E27" s="3">
        <v>0</v>
      </c>
      <c r="F27" s="3">
        <v>792</v>
      </c>
      <c r="G27" s="3">
        <v>1416</v>
      </c>
      <c r="H27" s="3">
        <v>0</v>
      </c>
      <c r="I27" s="3">
        <v>36.888680000000001</v>
      </c>
      <c r="J27" s="1">
        <v>65.952489999999997</v>
      </c>
      <c r="K27" s="1">
        <v>997</v>
      </c>
      <c r="L27" s="1">
        <v>1150</v>
      </c>
      <c r="M27" s="1">
        <v>3680</v>
      </c>
      <c r="N27" s="2">
        <v>58.342390000000002</v>
      </c>
      <c r="O27" s="2">
        <v>54.184780000000003</v>
      </c>
      <c r="P27" s="2">
        <v>62.5</v>
      </c>
      <c r="Q27" s="4">
        <v>2124</v>
      </c>
      <c r="R27" s="2">
        <v>98.928740000000005</v>
      </c>
      <c r="S27" s="1">
        <v>24</v>
      </c>
      <c r="T27" s="1">
        <v>16</v>
      </c>
      <c r="U27" s="1">
        <v>8</v>
      </c>
      <c r="V27" s="2">
        <v>2.1089630000000001</v>
      </c>
      <c r="W27" s="2">
        <v>1.9925280000000001</v>
      </c>
      <c r="X27" s="2">
        <v>2.3880599999999998</v>
      </c>
      <c r="Y27" s="1">
        <v>787</v>
      </c>
      <c r="Z27" s="1">
        <v>146</v>
      </c>
      <c r="AA27" s="1">
        <v>641</v>
      </c>
      <c r="AB27" s="2">
        <v>36.655799999999999</v>
      </c>
      <c r="AC27" s="2">
        <v>14.643929999999999</v>
      </c>
      <c r="AD27" s="2">
        <v>55.739130000000003</v>
      </c>
      <c r="AE27" s="1">
        <v>1013</v>
      </c>
      <c r="AF27" s="1">
        <v>351</v>
      </c>
      <c r="AG27" s="1">
        <v>662</v>
      </c>
      <c r="AH27" s="2">
        <v>47.182110000000002</v>
      </c>
      <c r="AI27" s="2">
        <v>35.205620000000003</v>
      </c>
      <c r="AJ27" s="2">
        <v>57.565219999999997</v>
      </c>
      <c r="AK27" s="2">
        <v>15.32371</v>
      </c>
      <c r="AL27" s="2">
        <v>17.27993</v>
      </c>
      <c r="AM27" s="2">
        <v>1.7699119999999999</v>
      </c>
      <c r="AN27" s="2">
        <v>4.6576600000000003E-2</v>
      </c>
      <c r="AO27" s="2">
        <v>0.13972989999999999</v>
      </c>
      <c r="AP27" s="2">
        <v>8.6632510000000007</v>
      </c>
      <c r="AQ27" s="3">
        <v>403</v>
      </c>
      <c r="AR27" s="3">
        <v>225</v>
      </c>
      <c r="AS27" s="3">
        <v>178</v>
      </c>
      <c r="AT27" s="3">
        <v>0</v>
      </c>
      <c r="AU27" s="3">
        <v>0</v>
      </c>
      <c r="AV27" s="3">
        <v>0</v>
      </c>
      <c r="AW27" s="5">
        <v>0</v>
      </c>
      <c r="AX27" s="5">
        <v>0</v>
      </c>
      <c r="AY27" s="5">
        <v>0</v>
      </c>
      <c r="AZ27">
        <v>445</v>
      </c>
      <c r="BA27" s="3">
        <v>610</v>
      </c>
      <c r="BB27" s="3">
        <v>403</v>
      </c>
      <c r="BC27" s="3">
        <v>0</v>
      </c>
      <c r="BD27" s="3">
        <v>0</v>
      </c>
      <c r="BE27" s="3">
        <v>0</v>
      </c>
      <c r="BF27" s="5">
        <v>0</v>
      </c>
      <c r="BG27" s="5">
        <v>0</v>
      </c>
      <c r="BH27" s="5">
        <v>0</v>
      </c>
      <c r="BI27" s="3">
        <v>0</v>
      </c>
      <c r="BJ27" s="5">
        <v>0</v>
      </c>
      <c r="BK27" s="3">
        <v>572</v>
      </c>
      <c r="BL27" s="3">
        <v>0</v>
      </c>
      <c r="BM27" s="5">
        <v>0</v>
      </c>
    </row>
    <row r="28" spans="1:65" x14ac:dyDescent="0.25">
      <c r="A28" t="s">
        <v>55</v>
      </c>
      <c r="B28" t="s">
        <v>56</v>
      </c>
      <c r="C28">
        <v>2</v>
      </c>
      <c r="D28" s="1">
        <v>2930</v>
      </c>
      <c r="E28" s="3">
        <v>119</v>
      </c>
      <c r="F28" s="3">
        <v>705</v>
      </c>
      <c r="G28" s="3">
        <v>2156</v>
      </c>
      <c r="H28" s="3">
        <v>4.0614330000000001</v>
      </c>
      <c r="I28" s="3">
        <v>24.061430000000001</v>
      </c>
      <c r="J28" s="1">
        <v>73.583619999999996</v>
      </c>
      <c r="K28" s="1">
        <v>1572</v>
      </c>
      <c r="L28" s="1">
        <v>1358</v>
      </c>
      <c r="M28" s="1">
        <v>3610</v>
      </c>
      <c r="N28" s="2">
        <v>81.163439999999994</v>
      </c>
      <c r="O28" s="2">
        <v>87.091419999999999</v>
      </c>
      <c r="P28" s="2">
        <v>75.235460000000003</v>
      </c>
      <c r="Q28" s="4">
        <v>2179</v>
      </c>
      <c r="R28" s="2">
        <v>74.368600000000001</v>
      </c>
      <c r="S28" s="1">
        <v>751</v>
      </c>
      <c r="T28" s="1">
        <v>702</v>
      </c>
      <c r="U28" s="1">
        <v>49</v>
      </c>
      <c r="V28" s="2">
        <v>62.479199999999999</v>
      </c>
      <c r="W28" s="2">
        <v>62.846910000000001</v>
      </c>
      <c r="X28" s="2">
        <v>57.647060000000003</v>
      </c>
      <c r="Y28" s="1">
        <v>1684</v>
      </c>
      <c r="Z28" s="1">
        <v>739</v>
      </c>
      <c r="AA28" s="1">
        <v>945</v>
      </c>
      <c r="AB28" s="2">
        <v>57.474400000000003</v>
      </c>
      <c r="AC28" s="2">
        <v>47.010179999999998</v>
      </c>
      <c r="AD28" s="2">
        <v>69.587630000000004</v>
      </c>
      <c r="AE28" s="1">
        <v>1835</v>
      </c>
      <c r="AF28" s="1">
        <v>718</v>
      </c>
      <c r="AG28" s="1">
        <v>1117</v>
      </c>
      <c r="AH28" s="2">
        <v>62.627989999999997</v>
      </c>
      <c r="AI28" s="2">
        <v>45.674300000000002</v>
      </c>
      <c r="AJ28" s="2">
        <v>82.253309999999999</v>
      </c>
      <c r="AK28" s="2">
        <v>30.068259999999999</v>
      </c>
      <c r="AL28" s="2">
        <v>3.4129699999999999E-2</v>
      </c>
      <c r="AM28" s="2">
        <v>16.279859999999999</v>
      </c>
      <c r="AN28" s="2">
        <v>0</v>
      </c>
      <c r="AO28" s="2">
        <v>0</v>
      </c>
      <c r="AP28" s="2">
        <v>12.28669</v>
      </c>
      <c r="AQ28" s="3">
        <v>1262</v>
      </c>
      <c r="AR28" s="3">
        <v>621</v>
      </c>
      <c r="AS28" s="3">
        <v>641</v>
      </c>
      <c r="AT28" s="3">
        <v>0</v>
      </c>
      <c r="AU28" s="3">
        <v>0</v>
      </c>
      <c r="AV28" s="3">
        <v>0</v>
      </c>
      <c r="AW28" s="5">
        <v>0</v>
      </c>
      <c r="AX28" s="5">
        <v>0</v>
      </c>
      <c r="AY28" s="5">
        <v>0</v>
      </c>
      <c r="AZ28">
        <v>292</v>
      </c>
      <c r="BA28" s="3">
        <v>569</v>
      </c>
      <c r="BB28" s="3">
        <v>1262</v>
      </c>
      <c r="BC28" s="3">
        <v>906</v>
      </c>
      <c r="BD28" s="3">
        <v>324</v>
      </c>
      <c r="BE28" s="3">
        <v>582</v>
      </c>
      <c r="BF28" s="5">
        <v>49.481160000000003</v>
      </c>
      <c r="BG28" s="5">
        <v>56.942010000000003</v>
      </c>
      <c r="BH28" s="5">
        <v>46.117280000000001</v>
      </c>
      <c r="BI28" s="3">
        <v>845</v>
      </c>
      <c r="BJ28" s="5">
        <v>46.149650000000001</v>
      </c>
      <c r="BK28" s="3">
        <v>1459</v>
      </c>
      <c r="BL28" s="3">
        <v>448</v>
      </c>
      <c r="BM28" s="5">
        <v>30.705960000000001</v>
      </c>
    </row>
    <row r="29" spans="1:65" x14ac:dyDescent="0.25">
      <c r="A29" t="s">
        <v>57</v>
      </c>
      <c r="B29" t="s">
        <v>58</v>
      </c>
      <c r="C29">
        <v>0</v>
      </c>
      <c r="D29" s="1">
        <v>1339</v>
      </c>
      <c r="E29" s="3">
        <v>43</v>
      </c>
      <c r="F29" s="3">
        <v>86</v>
      </c>
      <c r="G29" s="3">
        <v>1213</v>
      </c>
      <c r="H29" s="3">
        <v>3.2113520000000002</v>
      </c>
      <c r="I29" s="3">
        <v>6.4227040000000004</v>
      </c>
      <c r="J29" s="1">
        <v>90.59</v>
      </c>
      <c r="K29" s="1">
        <v>979</v>
      </c>
      <c r="L29" s="1">
        <v>360</v>
      </c>
      <c r="M29" s="1">
        <v>4310</v>
      </c>
      <c r="N29" s="2">
        <v>31.06729</v>
      </c>
      <c r="O29" s="2">
        <v>45.429229999999997</v>
      </c>
      <c r="P29" s="2">
        <v>16.70534</v>
      </c>
      <c r="Q29" s="4">
        <v>833</v>
      </c>
      <c r="R29" s="2">
        <v>62.210610000000003</v>
      </c>
      <c r="S29" s="1">
        <v>811</v>
      </c>
      <c r="T29" s="1">
        <v>666</v>
      </c>
      <c r="U29" s="1">
        <v>145</v>
      </c>
      <c r="V29" s="2">
        <v>82.755099999999999</v>
      </c>
      <c r="W29" s="2">
        <v>83.668340000000001</v>
      </c>
      <c r="X29" s="2">
        <v>78.804339999999996</v>
      </c>
      <c r="Y29" s="1">
        <v>1008</v>
      </c>
      <c r="Z29" s="1">
        <v>773</v>
      </c>
      <c r="AA29" s="1">
        <v>235</v>
      </c>
      <c r="AB29" s="2">
        <v>75.280060000000006</v>
      </c>
      <c r="AC29" s="2">
        <v>78.958119999999994</v>
      </c>
      <c r="AD29" s="2">
        <v>65.277780000000007</v>
      </c>
      <c r="AE29" s="1">
        <v>453</v>
      </c>
      <c r="AF29" s="1">
        <v>240</v>
      </c>
      <c r="AG29" s="1">
        <v>213</v>
      </c>
      <c r="AH29" s="2">
        <v>33.831220000000002</v>
      </c>
      <c r="AI29" s="2">
        <v>24.514810000000001</v>
      </c>
      <c r="AJ29" s="2">
        <v>59.166670000000003</v>
      </c>
      <c r="AK29" s="2">
        <v>14.413740000000001</v>
      </c>
      <c r="AL29" s="2">
        <v>1.269604</v>
      </c>
      <c r="AM29" s="2">
        <v>0.37341299999999999</v>
      </c>
      <c r="AN29" s="2">
        <v>0</v>
      </c>
      <c r="AO29" s="2">
        <v>7.4682600000000002E-2</v>
      </c>
      <c r="AP29" s="2">
        <v>12.845409999999999</v>
      </c>
      <c r="AQ29" s="3">
        <v>405</v>
      </c>
      <c r="AR29" s="3">
        <v>200</v>
      </c>
      <c r="AS29" s="3">
        <v>205</v>
      </c>
      <c r="AT29" s="3">
        <v>0</v>
      </c>
      <c r="AU29" s="3">
        <v>0</v>
      </c>
      <c r="AV29" s="3">
        <v>0</v>
      </c>
      <c r="AW29" s="5">
        <v>0</v>
      </c>
      <c r="AX29" s="5">
        <v>0</v>
      </c>
      <c r="AY29" s="5">
        <v>0</v>
      </c>
      <c r="AZ29">
        <v>150</v>
      </c>
      <c r="BA29" s="3">
        <v>40</v>
      </c>
      <c r="BB29" s="3">
        <v>405</v>
      </c>
      <c r="BC29" s="3">
        <v>346</v>
      </c>
      <c r="BD29" s="3">
        <v>28</v>
      </c>
      <c r="BE29" s="3">
        <v>318</v>
      </c>
      <c r="BF29" s="5">
        <v>77.752809999999997</v>
      </c>
      <c r="BG29" s="5">
        <v>70</v>
      </c>
      <c r="BH29" s="5">
        <v>78.518519999999995</v>
      </c>
      <c r="BI29" s="3">
        <v>135</v>
      </c>
      <c r="BJ29" s="5">
        <v>30.33708</v>
      </c>
      <c r="BK29" s="3">
        <v>17</v>
      </c>
      <c r="BL29" s="3">
        <v>0</v>
      </c>
      <c r="BM29" s="5">
        <v>0</v>
      </c>
    </row>
    <row r="30" spans="1:65" x14ac:dyDescent="0.25">
      <c r="A30" t="s">
        <v>59</v>
      </c>
      <c r="B30" t="s">
        <v>60</v>
      </c>
      <c r="C30">
        <v>10</v>
      </c>
      <c r="D30" s="1">
        <v>1829</v>
      </c>
      <c r="E30" s="3">
        <v>24</v>
      </c>
      <c r="F30" s="3">
        <v>98</v>
      </c>
      <c r="G30" s="3">
        <v>1562</v>
      </c>
      <c r="H30" s="3">
        <v>1.312192</v>
      </c>
      <c r="I30" s="3">
        <v>5.3581190000000003</v>
      </c>
      <c r="J30" s="1">
        <v>85.401859999999999</v>
      </c>
      <c r="K30" s="1">
        <v>1079</v>
      </c>
      <c r="L30" s="1">
        <v>750</v>
      </c>
      <c r="M30" s="1">
        <v>3760</v>
      </c>
      <c r="N30" s="2">
        <v>48.643619999999999</v>
      </c>
      <c r="O30" s="2">
        <v>57.393619999999999</v>
      </c>
      <c r="P30" s="2">
        <v>39.893619999999999</v>
      </c>
      <c r="Q30" s="4">
        <v>1767</v>
      </c>
      <c r="R30" s="2">
        <v>96.610169999999997</v>
      </c>
      <c r="S30" s="1">
        <v>0</v>
      </c>
      <c r="T30" s="1">
        <v>0</v>
      </c>
      <c r="U30" s="1">
        <v>0</v>
      </c>
      <c r="V30" s="2">
        <v>0</v>
      </c>
      <c r="W30" s="2">
        <v>0</v>
      </c>
      <c r="X30" s="2">
        <v>0</v>
      </c>
      <c r="Y30" s="1">
        <v>0</v>
      </c>
      <c r="Z30" s="1">
        <v>0</v>
      </c>
      <c r="AA30" s="1">
        <v>0</v>
      </c>
      <c r="AB30" s="2">
        <v>0</v>
      </c>
      <c r="AC30" s="2">
        <v>0</v>
      </c>
      <c r="AD30" s="2">
        <v>0</v>
      </c>
      <c r="AE30" s="1">
        <v>292</v>
      </c>
      <c r="AF30" s="1">
        <v>64</v>
      </c>
      <c r="AG30" s="1">
        <v>228</v>
      </c>
      <c r="AH30" s="2">
        <v>15.965009999999999</v>
      </c>
      <c r="AI30" s="2">
        <v>5.9314179999999999</v>
      </c>
      <c r="AJ30" s="2">
        <v>30.4</v>
      </c>
      <c r="AK30" s="2">
        <v>8.4199020000000004</v>
      </c>
      <c r="AL30" s="2">
        <v>0.16402410000000001</v>
      </c>
      <c r="AM30" s="2">
        <v>2.1869869999999998</v>
      </c>
      <c r="AN30" s="2">
        <v>0</v>
      </c>
      <c r="AO30" s="2">
        <v>0</v>
      </c>
      <c r="AP30" s="2">
        <v>2.9524330000000001</v>
      </c>
      <c r="AQ30" s="3">
        <v>247</v>
      </c>
      <c r="AR30" s="3">
        <v>61</v>
      </c>
      <c r="AS30" s="3">
        <v>186</v>
      </c>
      <c r="AT30" s="3">
        <v>0</v>
      </c>
      <c r="AU30" s="3">
        <v>0</v>
      </c>
      <c r="AV30" s="3">
        <v>0</v>
      </c>
      <c r="AW30" s="5">
        <v>0</v>
      </c>
      <c r="AX30" s="5">
        <v>0</v>
      </c>
      <c r="AY30" s="5">
        <v>0</v>
      </c>
      <c r="AZ30">
        <v>765</v>
      </c>
      <c r="BA30" s="3">
        <v>45</v>
      </c>
      <c r="BB30" s="3">
        <v>247</v>
      </c>
      <c r="BC30" s="3">
        <v>40</v>
      </c>
      <c r="BD30" s="3">
        <v>6</v>
      </c>
      <c r="BE30" s="3">
        <v>34</v>
      </c>
      <c r="BF30" s="5">
        <v>13.69863</v>
      </c>
      <c r="BG30" s="5">
        <v>13.33333</v>
      </c>
      <c r="BH30" s="5">
        <v>13.765180000000001</v>
      </c>
      <c r="BI30" s="3">
        <v>0</v>
      </c>
      <c r="BJ30" s="5">
        <v>0</v>
      </c>
      <c r="BK30" s="3">
        <v>169</v>
      </c>
      <c r="BL30" s="3">
        <v>0</v>
      </c>
      <c r="BM30" s="5">
        <v>0</v>
      </c>
    </row>
    <row r="31" spans="1:65" x14ac:dyDescent="0.25">
      <c r="A31" t="s">
        <v>61</v>
      </c>
      <c r="B31" t="s">
        <v>62</v>
      </c>
      <c r="C31">
        <v>13</v>
      </c>
      <c r="D31" s="1">
        <v>1246</v>
      </c>
      <c r="E31" s="3">
        <v>34</v>
      </c>
      <c r="F31" s="3">
        <v>180</v>
      </c>
      <c r="G31" s="3">
        <v>1040</v>
      </c>
      <c r="H31" s="3">
        <v>2.7287319999999999</v>
      </c>
      <c r="I31" s="3">
        <v>14.44623</v>
      </c>
      <c r="J31" s="1">
        <v>83.467089999999999</v>
      </c>
      <c r="K31" s="1">
        <v>805</v>
      </c>
      <c r="L31" s="1">
        <v>441</v>
      </c>
      <c r="M31" s="1">
        <v>1655</v>
      </c>
      <c r="N31" s="2">
        <v>75.287009999999995</v>
      </c>
      <c r="O31" s="2">
        <v>97.280969999999996</v>
      </c>
      <c r="P31" s="2">
        <v>53.293050000000001</v>
      </c>
      <c r="Q31" s="4">
        <v>12</v>
      </c>
      <c r="R31" s="2">
        <v>0.96308179999999999</v>
      </c>
      <c r="S31" s="1">
        <v>0</v>
      </c>
      <c r="T31" s="1">
        <v>0</v>
      </c>
      <c r="U31" s="1">
        <v>0</v>
      </c>
      <c r="V31" s="2">
        <v>0</v>
      </c>
      <c r="W31" s="2">
        <v>0</v>
      </c>
      <c r="X31" s="2">
        <v>0</v>
      </c>
      <c r="Y31" s="1">
        <v>0</v>
      </c>
      <c r="Z31" s="1">
        <v>0</v>
      </c>
      <c r="AA31" s="1">
        <v>0</v>
      </c>
      <c r="AB31" s="2">
        <v>0</v>
      </c>
      <c r="AC31" s="2">
        <v>0</v>
      </c>
      <c r="AD31" s="2">
        <v>0</v>
      </c>
      <c r="AE31" s="1">
        <v>151</v>
      </c>
      <c r="AF31" s="1">
        <v>82</v>
      </c>
      <c r="AG31" s="1">
        <v>69</v>
      </c>
      <c r="AH31" s="2">
        <v>12.118779999999999</v>
      </c>
      <c r="AI31" s="2">
        <v>10.18634</v>
      </c>
      <c r="AJ31" s="2">
        <v>15.64626</v>
      </c>
      <c r="AK31" s="2">
        <v>2.7287319999999999</v>
      </c>
      <c r="AL31" s="2">
        <v>8.0256800000000003E-2</v>
      </c>
      <c r="AM31" s="2">
        <v>0.16051360000000001</v>
      </c>
      <c r="AN31" s="2">
        <v>0</v>
      </c>
      <c r="AO31" s="2">
        <v>0</v>
      </c>
      <c r="AP31" s="2">
        <v>2.327448</v>
      </c>
      <c r="AQ31" s="3">
        <v>107</v>
      </c>
      <c r="AR31" s="3">
        <v>68</v>
      </c>
      <c r="AS31" s="3">
        <v>39</v>
      </c>
      <c r="AT31" s="3">
        <v>0</v>
      </c>
      <c r="AU31" s="3">
        <v>0</v>
      </c>
      <c r="AV31" s="3">
        <v>0</v>
      </c>
      <c r="AW31" s="5">
        <v>0</v>
      </c>
      <c r="AX31" s="5">
        <v>0</v>
      </c>
      <c r="AY31" s="5">
        <v>0</v>
      </c>
      <c r="AZ31">
        <v>247</v>
      </c>
      <c r="BA31" s="3">
        <v>43</v>
      </c>
      <c r="BB31" s="3">
        <v>107</v>
      </c>
      <c r="BC31" s="3">
        <v>0</v>
      </c>
      <c r="BD31" s="3">
        <v>0</v>
      </c>
      <c r="BE31" s="3">
        <v>0</v>
      </c>
      <c r="BF31" s="5">
        <v>0</v>
      </c>
      <c r="BG31" s="5">
        <v>0</v>
      </c>
      <c r="BH31" s="5">
        <v>0</v>
      </c>
      <c r="BI31" s="3">
        <v>0</v>
      </c>
      <c r="BJ31" s="5">
        <v>0</v>
      </c>
      <c r="BK31" s="3">
        <v>190</v>
      </c>
      <c r="BL31" s="3">
        <v>0</v>
      </c>
      <c r="BM31" s="5">
        <v>0</v>
      </c>
    </row>
    <row r="32" spans="1:65" x14ac:dyDescent="0.25">
      <c r="A32" t="s">
        <v>63</v>
      </c>
      <c r="B32" t="s">
        <v>64</v>
      </c>
      <c r="C32">
        <v>7</v>
      </c>
      <c r="D32" s="1">
        <v>1190</v>
      </c>
      <c r="E32" s="3">
        <v>40</v>
      </c>
      <c r="F32" s="3">
        <v>250</v>
      </c>
      <c r="G32" s="3">
        <v>908</v>
      </c>
      <c r="H32" s="3">
        <v>3.361345</v>
      </c>
      <c r="I32" s="3">
        <v>21.008400000000002</v>
      </c>
      <c r="J32" s="1">
        <v>76.302520000000001</v>
      </c>
      <c r="K32" s="1">
        <v>626</v>
      </c>
      <c r="L32" s="1">
        <v>564</v>
      </c>
      <c r="M32" s="1">
        <v>3125</v>
      </c>
      <c r="N32" s="2">
        <v>38.08</v>
      </c>
      <c r="O32" s="2">
        <v>40.064</v>
      </c>
      <c r="P32" s="2">
        <v>36.095999999999997</v>
      </c>
      <c r="Q32" s="4">
        <v>985</v>
      </c>
      <c r="R32" s="2">
        <v>82.773110000000003</v>
      </c>
      <c r="S32" s="1">
        <v>584</v>
      </c>
      <c r="T32" s="1">
        <v>578</v>
      </c>
      <c r="U32" s="1">
        <v>6</v>
      </c>
      <c r="V32" s="2">
        <v>95.581019999999995</v>
      </c>
      <c r="W32" s="2">
        <v>96.333340000000007</v>
      </c>
      <c r="X32" s="2">
        <v>54.545459999999999</v>
      </c>
      <c r="Y32" s="1">
        <v>0</v>
      </c>
      <c r="Z32" s="1">
        <v>0</v>
      </c>
      <c r="AA32" s="1">
        <v>0</v>
      </c>
      <c r="AB32" s="2">
        <v>0</v>
      </c>
      <c r="AC32" s="2">
        <v>0</v>
      </c>
      <c r="AD32" s="2">
        <v>0</v>
      </c>
      <c r="AE32" s="1">
        <v>765</v>
      </c>
      <c r="AF32" s="1">
        <v>223</v>
      </c>
      <c r="AG32" s="1">
        <v>542</v>
      </c>
      <c r="AH32" s="2">
        <v>64.285709999999995</v>
      </c>
      <c r="AI32" s="2">
        <v>35.622999999999998</v>
      </c>
      <c r="AJ32" s="2">
        <v>96.099289999999996</v>
      </c>
      <c r="AK32" s="2">
        <v>43.361339999999998</v>
      </c>
      <c r="AL32" s="2">
        <v>3.697479</v>
      </c>
      <c r="AM32" s="2">
        <v>2.1848740000000002</v>
      </c>
      <c r="AN32" s="2">
        <v>8.40336E-2</v>
      </c>
      <c r="AO32" s="2">
        <v>0.25210090000000002</v>
      </c>
      <c r="AP32" s="2">
        <v>13.697480000000001</v>
      </c>
      <c r="AQ32" s="3">
        <v>563</v>
      </c>
      <c r="AR32" s="3">
        <v>165</v>
      </c>
      <c r="AS32" s="3">
        <v>398</v>
      </c>
      <c r="AT32" s="3">
        <v>0</v>
      </c>
      <c r="AU32" s="3">
        <v>0</v>
      </c>
      <c r="AV32" s="3">
        <v>0</v>
      </c>
      <c r="AW32" s="5">
        <v>0</v>
      </c>
      <c r="AX32" s="5">
        <v>0</v>
      </c>
      <c r="AY32" s="5">
        <v>0</v>
      </c>
      <c r="AZ32">
        <v>519</v>
      </c>
      <c r="BA32" s="3">
        <v>202</v>
      </c>
      <c r="BB32" s="3">
        <v>563</v>
      </c>
      <c r="BC32" s="3" t="s">
        <v>114</v>
      </c>
      <c r="BD32" s="3">
        <v>0</v>
      </c>
      <c r="BE32" s="3" t="s">
        <v>114</v>
      </c>
      <c r="BF32" s="3" t="s">
        <v>114</v>
      </c>
      <c r="BG32" s="5">
        <v>0</v>
      </c>
      <c r="BH32" s="3" t="s">
        <v>114</v>
      </c>
      <c r="BI32" s="3" t="s">
        <v>114</v>
      </c>
      <c r="BJ32" s="3" t="s">
        <v>114</v>
      </c>
      <c r="BK32" s="3">
        <v>175</v>
      </c>
      <c r="BL32" s="3">
        <v>0</v>
      </c>
      <c r="BM32" s="5">
        <v>0</v>
      </c>
    </row>
    <row r="33" spans="1:65" x14ac:dyDescent="0.25">
      <c r="A33" t="s">
        <v>65</v>
      </c>
      <c r="B33" t="s">
        <v>66</v>
      </c>
      <c r="C33">
        <v>3</v>
      </c>
      <c r="D33" s="1">
        <v>524</v>
      </c>
      <c r="E33" s="3">
        <v>50</v>
      </c>
      <c r="F33" s="3">
        <v>29</v>
      </c>
      <c r="G33" s="3">
        <v>449</v>
      </c>
      <c r="H33" s="3">
        <v>9.5419850000000004</v>
      </c>
      <c r="I33" s="3">
        <v>5.534351</v>
      </c>
      <c r="J33" s="1">
        <v>85.687020000000004</v>
      </c>
      <c r="K33" s="1">
        <v>290</v>
      </c>
      <c r="L33" s="1">
        <v>234</v>
      </c>
      <c r="M33" s="1">
        <v>1515</v>
      </c>
      <c r="N33" s="2">
        <v>34.58746</v>
      </c>
      <c r="O33" s="2">
        <v>38.283830000000002</v>
      </c>
      <c r="P33" s="2">
        <v>30.891089999999998</v>
      </c>
      <c r="Q33" s="4">
        <v>507</v>
      </c>
      <c r="R33" s="2">
        <v>96.755719999999997</v>
      </c>
      <c r="S33" s="1">
        <v>209</v>
      </c>
      <c r="T33" s="1">
        <v>139</v>
      </c>
      <c r="U33" s="1">
        <v>70</v>
      </c>
      <c r="V33" s="2">
        <v>73.076920000000001</v>
      </c>
      <c r="W33" s="2">
        <v>74.731189999999998</v>
      </c>
      <c r="X33" s="2">
        <v>70</v>
      </c>
      <c r="Y33" s="1">
        <v>465</v>
      </c>
      <c r="Z33" s="1">
        <v>266</v>
      </c>
      <c r="AA33" s="1">
        <v>199</v>
      </c>
      <c r="AB33" s="2">
        <v>88.740459999999999</v>
      </c>
      <c r="AC33" s="2">
        <v>91.724140000000006</v>
      </c>
      <c r="AD33" s="2">
        <v>85.042730000000006</v>
      </c>
      <c r="AE33" s="1">
        <v>248</v>
      </c>
      <c r="AF33" s="1">
        <v>108</v>
      </c>
      <c r="AG33" s="1">
        <v>140</v>
      </c>
      <c r="AH33" s="2">
        <v>47.328240000000001</v>
      </c>
      <c r="AI33" s="2">
        <v>37.241379999999999</v>
      </c>
      <c r="AJ33" s="2">
        <v>59.829059999999998</v>
      </c>
      <c r="AK33" s="2">
        <v>33.77863</v>
      </c>
      <c r="AL33" s="2">
        <v>0.57251909999999995</v>
      </c>
      <c r="AM33" s="2">
        <v>4.9618320000000002</v>
      </c>
      <c r="AN33" s="2">
        <v>0</v>
      </c>
      <c r="AO33" s="2">
        <v>0.1908397</v>
      </c>
      <c r="AP33" s="2">
        <v>4.0076340000000004</v>
      </c>
      <c r="AQ33" s="3">
        <v>230</v>
      </c>
      <c r="AR33" s="3">
        <v>100</v>
      </c>
      <c r="AS33" s="3">
        <v>130</v>
      </c>
      <c r="AT33" s="3">
        <v>4</v>
      </c>
      <c r="AU33" s="3" t="s">
        <v>114</v>
      </c>
      <c r="AV33" s="3" t="s">
        <v>114</v>
      </c>
      <c r="AW33" s="5">
        <v>1.7391300000000001</v>
      </c>
      <c r="AX33" s="3" t="s">
        <v>114</v>
      </c>
      <c r="AY33" s="3" t="s">
        <v>114</v>
      </c>
      <c r="AZ33">
        <v>2</v>
      </c>
      <c r="BA33" s="3">
        <v>17</v>
      </c>
      <c r="BB33" s="3">
        <v>230</v>
      </c>
      <c r="BC33" s="3">
        <v>150</v>
      </c>
      <c r="BD33" s="3">
        <v>12</v>
      </c>
      <c r="BE33" s="3">
        <v>138</v>
      </c>
      <c r="BF33" s="5">
        <v>60.728740000000002</v>
      </c>
      <c r="BG33" s="5">
        <v>70.588229999999996</v>
      </c>
      <c r="BH33" s="5">
        <v>60</v>
      </c>
      <c r="BI33" s="3">
        <v>113</v>
      </c>
      <c r="BJ33" s="5">
        <v>45.748989999999999</v>
      </c>
      <c r="BK33" s="3">
        <v>201</v>
      </c>
      <c r="BL33" s="3" t="s">
        <v>114</v>
      </c>
      <c r="BM33" s="3" t="s">
        <v>114</v>
      </c>
    </row>
    <row r="34" spans="1:65" x14ac:dyDescent="0.25">
      <c r="A34" t="s">
        <v>67</v>
      </c>
      <c r="B34" t="s">
        <v>68</v>
      </c>
      <c r="C34">
        <v>16</v>
      </c>
      <c r="D34" s="1">
        <v>1808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1">
        <v>0</v>
      </c>
      <c r="K34" s="1">
        <v>983</v>
      </c>
      <c r="L34" s="1">
        <v>825</v>
      </c>
      <c r="M34" s="1">
        <v>2765</v>
      </c>
      <c r="N34" s="2">
        <v>65.38879</v>
      </c>
      <c r="O34" s="2">
        <v>71.103070000000002</v>
      </c>
      <c r="P34" s="2">
        <v>59.674500000000002</v>
      </c>
      <c r="Q34" s="4">
        <v>1688</v>
      </c>
      <c r="R34" s="2">
        <v>93.362830000000002</v>
      </c>
      <c r="S34" s="1">
        <v>276</v>
      </c>
      <c r="T34" s="1">
        <v>234</v>
      </c>
      <c r="U34" s="1">
        <v>42</v>
      </c>
      <c r="V34" s="2">
        <v>45.245899999999999</v>
      </c>
      <c r="W34" s="2">
        <v>47.65784</v>
      </c>
      <c r="X34" s="2">
        <v>35.294119999999999</v>
      </c>
      <c r="Y34" s="1">
        <v>318</v>
      </c>
      <c r="Z34" s="1">
        <v>231</v>
      </c>
      <c r="AA34" s="1">
        <v>87</v>
      </c>
      <c r="AB34" s="2">
        <v>17.5885</v>
      </c>
      <c r="AC34" s="2">
        <v>23.499490000000002</v>
      </c>
      <c r="AD34" s="2">
        <v>10.545450000000001</v>
      </c>
      <c r="AE34" s="1">
        <v>519</v>
      </c>
      <c r="AF34" s="1">
        <v>199</v>
      </c>
      <c r="AG34" s="1">
        <v>320</v>
      </c>
      <c r="AH34" s="2">
        <v>28.705749999999998</v>
      </c>
      <c r="AI34" s="2">
        <v>20.244150000000001</v>
      </c>
      <c r="AJ34" s="2">
        <v>38.787880000000001</v>
      </c>
      <c r="AK34" s="2">
        <v>1.0508850000000001</v>
      </c>
      <c r="AL34" s="2">
        <v>1.3827430000000001</v>
      </c>
      <c r="AM34" s="2">
        <v>0.1659292</v>
      </c>
      <c r="AN34" s="2">
        <v>0</v>
      </c>
      <c r="AO34" s="2">
        <v>0</v>
      </c>
      <c r="AP34" s="2">
        <v>25.940270000000002</v>
      </c>
      <c r="AQ34" s="3">
        <v>519</v>
      </c>
      <c r="AR34" s="3">
        <v>199</v>
      </c>
      <c r="AS34" s="3">
        <v>320</v>
      </c>
      <c r="AT34" s="3" t="s">
        <v>114</v>
      </c>
      <c r="AU34" s="3" t="s">
        <v>114</v>
      </c>
      <c r="AV34" s="3" t="s">
        <v>114</v>
      </c>
      <c r="AW34" s="3" t="s">
        <v>114</v>
      </c>
      <c r="AX34" s="3" t="s">
        <v>114</v>
      </c>
      <c r="AY34" s="3" t="s">
        <v>114</v>
      </c>
      <c r="AZ34">
        <v>6</v>
      </c>
      <c r="BA34" s="3">
        <v>0</v>
      </c>
      <c r="BB34" s="3">
        <v>519</v>
      </c>
      <c r="BC34" s="3">
        <v>73</v>
      </c>
      <c r="BD34" s="3">
        <v>0</v>
      </c>
      <c r="BE34" s="3">
        <v>73</v>
      </c>
      <c r="BF34" s="5">
        <v>14.06551</v>
      </c>
      <c r="BG34" s="5">
        <v>0</v>
      </c>
      <c r="BH34" s="5">
        <v>14.06551</v>
      </c>
      <c r="BI34" s="3">
        <v>0</v>
      </c>
      <c r="BJ34" s="5">
        <v>0</v>
      </c>
      <c r="BK34" s="3">
        <v>39</v>
      </c>
      <c r="BL34" s="3">
        <v>0</v>
      </c>
      <c r="BM34" s="5">
        <v>0</v>
      </c>
    </row>
    <row r="35" spans="1:65" x14ac:dyDescent="0.25">
      <c r="A35" t="s">
        <v>69</v>
      </c>
      <c r="B35" t="s">
        <v>70</v>
      </c>
      <c r="C35">
        <v>10</v>
      </c>
      <c r="D35" s="1">
        <v>354</v>
      </c>
      <c r="E35" s="3" t="s">
        <v>114</v>
      </c>
      <c r="F35" s="3">
        <v>20</v>
      </c>
      <c r="G35" s="3">
        <v>329</v>
      </c>
      <c r="H35" s="3" t="s">
        <v>114</v>
      </c>
      <c r="I35" s="3">
        <v>5.3672319999999996</v>
      </c>
      <c r="J35" s="1">
        <v>92.937849999999997</v>
      </c>
      <c r="K35" s="1">
        <v>263</v>
      </c>
      <c r="L35" s="1">
        <v>91</v>
      </c>
      <c r="M35" s="1">
        <v>2300</v>
      </c>
      <c r="N35" s="2">
        <v>15.391299999999999</v>
      </c>
      <c r="O35" s="2">
        <v>22.86957</v>
      </c>
      <c r="P35" s="2">
        <v>7.913043</v>
      </c>
      <c r="Q35" s="4">
        <v>351</v>
      </c>
      <c r="R35" s="2">
        <v>99.152540000000002</v>
      </c>
      <c r="S35" s="1">
        <v>0</v>
      </c>
      <c r="T35" s="1">
        <v>0</v>
      </c>
      <c r="U35" s="1">
        <v>0</v>
      </c>
      <c r="V35" s="2">
        <v>0</v>
      </c>
      <c r="W35" s="2">
        <v>0</v>
      </c>
      <c r="X35" s="2">
        <v>0</v>
      </c>
      <c r="Y35" s="1">
        <v>0</v>
      </c>
      <c r="Z35" s="1">
        <v>0</v>
      </c>
      <c r="AA35" s="1">
        <v>0</v>
      </c>
      <c r="AB35" s="2">
        <v>0</v>
      </c>
      <c r="AC35" s="2">
        <v>0</v>
      </c>
      <c r="AD35" s="2">
        <v>0</v>
      </c>
      <c r="AE35" s="1" t="s">
        <v>114</v>
      </c>
      <c r="AF35" s="1">
        <v>0</v>
      </c>
      <c r="AG35" s="1" t="s">
        <v>114</v>
      </c>
      <c r="AH35" s="1" t="s">
        <v>114</v>
      </c>
      <c r="AI35" s="2">
        <v>0</v>
      </c>
      <c r="AJ35" s="1" t="s">
        <v>114</v>
      </c>
      <c r="AK35" s="2">
        <v>0.28248590000000001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3" t="s">
        <v>114</v>
      </c>
      <c r="AR35" s="3">
        <v>0</v>
      </c>
      <c r="AS35" s="3" t="s">
        <v>114</v>
      </c>
      <c r="AT35" s="3">
        <v>0</v>
      </c>
      <c r="AU35" s="3">
        <v>0</v>
      </c>
      <c r="AV35" s="3">
        <v>0</v>
      </c>
      <c r="AW35" s="5">
        <v>0</v>
      </c>
      <c r="AX35" s="5">
        <v>0</v>
      </c>
      <c r="AY35" s="5">
        <v>0</v>
      </c>
      <c r="AZ35">
        <v>330</v>
      </c>
      <c r="BA35" s="3">
        <v>0</v>
      </c>
      <c r="BB35" s="3" t="s">
        <v>114</v>
      </c>
      <c r="BC35" s="3">
        <v>0</v>
      </c>
      <c r="BD35" s="3">
        <v>0</v>
      </c>
      <c r="BE35" s="3">
        <v>0</v>
      </c>
      <c r="BF35" s="5">
        <v>0</v>
      </c>
      <c r="BG35" s="5">
        <v>0</v>
      </c>
      <c r="BH35" s="5">
        <v>0</v>
      </c>
      <c r="BI35" s="3">
        <v>0</v>
      </c>
      <c r="BJ35" s="5">
        <v>0</v>
      </c>
      <c r="BK35" s="3">
        <v>4</v>
      </c>
      <c r="BL35" s="3">
        <v>0</v>
      </c>
      <c r="BM35" s="5">
        <v>0</v>
      </c>
    </row>
    <row r="36" spans="1:65" x14ac:dyDescent="0.25">
      <c r="A36" t="s">
        <v>71</v>
      </c>
      <c r="B36" t="s">
        <v>72</v>
      </c>
      <c r="C36">
        <v>12</v>
      </c>
      <c r="D36" s="1">
        <v>700</v>
      </c>
      <c r="E36" s="3">
        <v>14</v>
      </c>
      <c r="F36" s="3">
        <v>82</v>
      </c>
      <c r="G36" s="3">
        <v>579</v>
      </c>
      <c r="H36" s="3">
        <v>2</v>
      </c>
      <c r="I36" s="3">
        <v>11.71429</v>
      </c>
      <c r="J36" s="1">
        <v>82.714290000000005</v>
      </c>
      <c r="K36" s="1">
        <v>467</v>
      </c>
      <c r="L36" s="1">
        <v>233</v>
      </c>
      <c r="M36" s="1">
        <v>1670</v>
      </c>
      <c r="N36" s="2">
        <v>41.916170000000001</v>
      </c>
      <c r="O36" s="2">
        <v>55.928139999999999</v>
      </c>
      <c r="P36" s="2">
        <v>27.90419</v>
      </c>
      <c r="Q36" s="4" t="s">
        <v>114</v>
      </c>
      <c r="R36" s="2" t="s">
        <v>114</v>
      </c>
      <c r="S36" s="1" t="s">
        <v>114</v>
      </c>
      <c r="T36" s="1" t="s">
        <v>114</v>
      </c>
      <c r="U36" s="1">
        <v>0</v>
      </c>
      <c r="V36" s="2" t="s">
        <v>114</v>
      </c>
      <c r="W36" s="2" t="s">
        <v>114</v>
      </c>
      <c r="X36" s="2">
        <v>0</v>
      </c>
      <c r="Y36" s="1">
        <v>79</v>
      </c>
      <c r="Z36" s="1">
        <v>64</v>
      </c>
      <c r="AA36" s="1">
        <v>15</v>
      </c>
      <c r="AB36" s="2">
        <v>11.28571</v>
      </c>
      <c r="AC36" s="2">
        <v>13.704499999999999</v>
      </c>
      <c r="AD36" s="2">
        <v>6.4377680000000002</v>
      </c>
      <c r="AE36" s="1">
        <v>6</v>
      </c>
      <c r="AF36" s="1" t="s">
        <v>114</v>
      </c>
      <c r="AG36" s="1" t="s">
        <v>114</v>
      </c>
      <c r="AH36" s="2">
        <v>0.85714290000000004</v>
      </c>
      <c r="AI36" s="1" t="s">
        <v>114</v>
      </c>
      <c r="AJ36" s="1" t="s">
        <v>114</v>
      </c>
      <c r="AK36" s="2">
        <v>0.14285709999999999</v>
      </c>
      <c r="AL36" s="2">
        <v>0</v>
      </c>
      <c r="AM36" s="2">
        <v>0</v>
      </c>
      <c r="AN36" s="2">
        <v>0</v>
      </c>
      <c r="AO36" s="2">
        <v>0</v>
      </c>
      <c r="AP36" s="2">
        <v>0.42857139999999999</v>
      </c>
      <c r="AQ36" s="3">
        <v>4</v>
      </c>
      <c r="AR36" s="3" t="s">
        <v>114</v>
      </c>
      <c r="AS36" s="3" t="s">
        <v>114</v>
      </c>
      <c r="AT36" s="3">
        <v>0</v>
      </c>
      <c r="AU36" s="3">
        <v>0</v>
      </c>
      <c r="AV36" s="3">
        <v>0</v>
      </c>
      <c r="AW36" s="5">
        <v>0</v>
      </c>
      <c r="AX36" s="5">
        <v>0</v>
      </c>
      <c r="AY36" s="5">
        <v>0</v>
      </c>
      <c r="AZ36">
        <v>133</v>
      </c>
      <c r="BA36" s="3" t="s">
        <v>114</v>
      </c>
      <c r="BB36" s="3" t="s">
        <v>114</v>
      </c>
      <c r="BC36" s="3">
        <v>0</v>
      </c>
      <c r="BD36" s="3">
        <v>0</v>
      </c>
      <c r="BE36" s="3">
        <v>0</v>
      </c>
      <c r="BF36" s="5">
        <v>0</v>
      </c>
      <c r="BG36" s="5">
        <v>0</v>
      </c>
      <c r="BH36" s="5">
        <v>0</v>
      </c>
      <c r="BI36" s="3">
        <v>0</v>
      </c>
      <c r="BJ36" s="5">
        <v>0</v>
      </c>
      <c r="BK36" s="3">
        <v>33</v>
      </c>
      <c r="BL36" s="3">
        <v>0</v>
      </c>
      <c r="BM36" s="5">
        <v>0</v>
      </c>
    </row>
    <row r="37" spans="1:65" x14ac:dyDescent="0.25">
      <c r="A37" t="s">
        <v>73</v>
      </c>
      <c r="B37" t="s">
        <v>74</v>
      </c>
      <c r="C37">
        <v>3</v>
      </c>
      <c r="D37" s="1">
        <v>707</v>
      </c>
      <c r="E37" s="3">
        <v>119</v>
      </c>
      <c r="F37" s="3">
        <v>270</v>
      </c>
      <c r="G37" s="3">
        <v>0</v>
      </c>
      <c r="H37" s="3">
        <v>16.831679999999999</v>
      </c>
      <c r="I37" s="3">
        <v>38.189529999999998</v>
      </c>
      <c r="J37" s="1">
        <v>0</v>
      </c>
      <c r="K37" s="1">
        <v>328</v>
      </c>
      <c r="L37" s="1">
        <v>379</v>
      </c>
      <c r="M37" s="1">
        <v>1620</v>
      </c>
      <c r="N37" s="2">
        <v>43.641979999999997</v>
      </c>
      <c r="O37" s="2">
        <v>40.493830000000003</v>
      </c>
      <c r="P37" s="2">
        <v>46.790120000000002</v>
      </c>
      <c r="Q37" s="4">
        <v>676</v>
      </c>
      <c r="R37" s="2">
        <v>95.615269999999995</v>
      </c>
      <c r="S37" s="1">
        <v>62</v>
      </c>
      <c r="T37" s="1">
        <v>52</v>
      </c>
      <c r="U37" s="1">
        <v>10</v>
      </c>
      <c r="V37" s="2">
        <v>71.26437</v>
      </c>
      <c r="W37" s="2">
        <v>70.270269999999996</v>
      </c>
      <c r="X37" s="2">
        <v>76.923079999999999</v>
      </c>
      <c r="Y37" s="1">
        <v>546</v>
      </c>
      <c r="Z37" s="1">
        <v>254</v>
      </c>
      <c r="AA37" s="1">
        <v>292</v>
      </c>
      <c r="AB37" s="2">
        <v>77.227720000000005</v>
      </c>
      <c r="AC37" s="2">
        <v>77.439030000000002</v>
      </c>
      <c r="AD37" s="2">
        <v>77.044849999999997</v>
      </c>
      <c r="AE37" s="1">
        <v>352</v>
      </c>
      <c r="AF37" s="1">
        <v>117</v>
      </c>
      <c r="AG37" s="1">
        <v>235</v>
      </c>
      <c r="AH37" s="2">
        <v>49.78783</v>
      </c>
      <c r="AI37" s="2">
        <v>35.670729999999999</v>
      </c>
      <c r="AJ37" s="2">
        <v>62.005279999999999</v>
      </c>
      <c r="AK37" s="2">
        <v>25.318249999999999</v>
      </c>
      <c r="AL37" s="2">
        <v>5.5162659999999999</v>
      </c>
      <c r="AM37" s="2">
        <v>4.2432809999999996</v>
      </c>
      <c r="AN37" s="2">
        <v>0</v>
      </c>
      <c r="AO37" s="2">
        <v>0.1414427</v>
      </c>
      <c r="AP37" s="2">
        <v>3.5360680000000002</v>
      </c>
      <c r="AQ37" s="3">
        <v>161</v>
      </c>
      <c r="AR37" s="3">
        <v>85</v>
      </c>
      <c r="AS37" s="3">
        <v>76</v>
      </c>
      <c r="AT37" s="3">
        <v>0</v>
      </c>
      <c r="AU37" s="3">
        <v>0</v>
      </c>
      <c r="AV37" s="3">
        <v>0</v>
      </c>
      <c r="AW37" s="5">
        <v>0</v>
      </c>
      <c r="AX37" s="5">
        <v>0</v>
      </c>
      <c r="AY37" s="5">
        <v>0</v>
      </c>
      <c r="AZ37">
        <v>246</v>
      </c>
      <c r="BA37" s="3">
        <v>169</v>
      </c>
      <c r="BB37" s="3">
        <v>161</v>
      </c>
      <c r="BC37" s="3">
        <v>109</v>
      </c>
      <c r="BD37" s="3">
        <v>68</v>
      </c>
      <c r="BE37" s="3">
        <v>41</v>
      </c>
      <c r="BF37" s="5">
        <v>33.030299999999997</v>
      </c>
      <c r="BG37" s="5">
        <v>40.236690000000003</v>
      </c>
      <c r="BH37" s="5">
        <v>25.46584</v>
      </c>
      <c r="BI37" s="3">
        <v>104</v>
      </c>
      <c r="BJ37" s="5">
        <v>31.515149999999998</v>
      </c>
      <c r="BK37" s="3">
        <v>364</v>
      </c>
      <c r="BL37" s="3">
        <v>93</v>
      </c>
      <c r="BM37" s="5">
        <v>25.54945</v>
      </c>
    </row>
    <row r="38" spans="1:65" x14ac:dyDescent="0.25">
      <c r="A38" t="s">
        <v>75</v>
      </c>
      <c r="B38" t="s">
        <v>76</v>
      </c>
      <c r="C38">
        <v>0</v>
      </c>
      <c r="D38" s="1">
        <v>286</v>
      </c>
      <c r="E38" s="3">
        <v>40</v>
      </c>
      <c r="F38" s="3">
        <v>49</v>
      </c>
      <c r="G38" s="3">
        <v>197</v>
      </c>
      <c r="H38" s="3">
        <v>13.98601</v>
      </c>
      <c r="I38" s="3">
        <v>17.13287</v>
      </c>
      <c r="J38" s="1">
        <v>68.881119999999996</v>
      </c>
      <c r="K38" s="1">
        <v>169</v>
      </c>
      <c r="L38" s="1">
        <v>117</v>
      </c>
      <c r="M38" s="1">
        <v>1505</v>
      </c>
      <c r="N38" s="2">
        <v>19.003319999999999</v>
      </c>
      <c r="O38" s="2">
        <v>22.458469999999998</v>
      </c>
      <c r="P38" s="2">
        <v>15.548170000000001</v>
      </c>
      <c r="Q38" s="4">
        <v>80</v>
      </c>
      <c r="R38" s="2">
        <v>27.97203</v>
      </c>
      <c r="S38" s="1">
        <v>18</v>
      </c>
      <c r="T38" s="1">
        <v>16</v>
      </c>
      <c r="U38" s="1" t="s">
        <v>114</v>
      </c>
      <c r="V38" s="2">
        <v>8.5714279999999992</v>
      </c>
      <c r="W38" s="2">
        <v>10.06711</v>
      </c>
      <c r="X38" s="1" t="s">
        <v>114</v>
      </c>
      <c r="Y38" s="1">
        <v>277</v>
      </c>
      <c r="Z38" s="1">
        <v>164</v>
      </c>
      <c r="AA38" s="1">
        <v>113</v>
      </c>
      <c r="AB38" s="2">
        <v>96.853149999999999</v>
      </c>
      <c r="AC38" s="2">
        <v>97.041420000000002</v>
      </c>
      <c r="AD38" s="2">
        <v>96.581199999999995</v>
      </c>
      <c r="AE38" s="1">
        <v>136</v>
      </c>
      <c r="AF38" s="1">
        <v>60</v>
      </c>
      <c r="AG38" s="1">
        <v>76</v>
      </c>
      <c r="AH38" s="2">
        <v>47.55245</v>
      </c>
      <c r="AI38" s="2">
        <v>35.502960000000002</v>
      </c>
      <c r="AJ38" s="2">
        <v>64.957269999999994</v>
      </c>
      <c r="AK38" s="2">
        <v>41.258740000000003</v>
      </c>
      <c r="AL38" s="2">
        <v>0</v>
      </c>
      <c r="AM38" s="2">
        <v>0</v>
      </c>
      <c r="AN38" s="2">
        <v>0</v>
      </c>
      <c r="AO38" s="2">
        <v>0</v>
      </c>
      <c r="AP38" s="2">
        <v>0.34965039999999997</v>
      </c>
      <c r="AQ38" s="3">
        <v>99</v>
      </c>
      <c r="AR38" s="3">
        <v>50</v>
      </c>
      <c r="AS38" s="3">
        <v>49</v>
      </c>
      <c r="AT38" s="3">
        <v>20</v>
      </c>
      <c r="AU38" s="3">
        <v>8</v>
      </c>
      <c r="AV38" s="3">
        <v>12</v>
      </c>
      <c r="AW38" s="5">
        <v>20.202020000000001</v>
      </c>
      <c r="AX38" s="5">
        <v>16</v>
      </c>
      <c r="AY38" s="5">
        <v>24.489799999999999</v>
      </c>
      <c r="AZ38">
        <v>607</v>
      </c>
      <c r="BA38" s="3">
        <v>34</v>
      </c>
      <c r="BB38" s="3">
        <v>99</v>
      </c>
      <c r="BC38" s="3">
        <v>17</v>
      </c>
      <c r="BD38" s="3">
        <v>6</v>
      </c>
      <c r="BE38" s="3">
        <v>11</v>
      </c>
      <c r="BF38" s="5">
        <v>12.78195</v>
      </c>
      <c r="BG38" s="5">
        <v>17.64706</v>
      </c>
      <c r="BH38" s="5">
        <v>11.11111</v>
      </c>
      <c r="BI38" s="3">
        <v>16</v>
      </c>
      <c r="BJ38" s="5">
        <v>12.03008</v>
      </c>
      <c r="BK38" s="3">
        <v>38</v>
      </c>
      <c r="BL38" s="3">
        <v>0</v>
      </c>
      <c r="BM38" s="5">
        <v>0</v>
      </c>
    </row>
    <row r="39" spans="1:65" x14ac:dyDescent="0.25">
      <c r="A39" t="s">
        <v>77</v>
      </c>
      <c r="B39" t="s">
        <v>78</v>
      </c>
      <c r="C39">
        <v>15</v>
      </c>
      <c r="D39" s="1">
        <v>846</v>
      </c>
      <c r="E39" s="3">
        <v>117</v>
      </c>
      <c r="F39" s="3">
        <v>124</v>
      </c>
      <c r="G39" s="3">
        <v>411</v>
      </c>
      <c r="H39" s="3">
        <v>13.829789999999999</v>
      </c>
      <c r="I39" s="3">
        <v>14.657209999999999</v>
      </c>
      <c r="J39" s="1">
        <v>48.581560000000003</v>
      </c>
      <c r="K39" s="1">
        <v>468</v>
      </c>
      <c r="L39" s="1">
        <v>378</v>
      </c>
      <c r="M39" s="1">
        <v>1095</v>
      </c>
      <c r="N39" s="2">
        <v>77.260279999999995</v>
      </c>
      <c r="O39" s="2">
        <v>85.47945</v>
      </c>
      <c r="P39" s="2">
        <v>69.0411</v>
      </c>
      <c r="Q39" s="4">
        <v>212</v>
      </c>
      <c r="R39" s="2">
        <v>25.059100000000001</v>
      </c>
      <c r="S39" s="1">
        <v>11</v>
      </c>
      <c r="T39" s="1">
        <v>9</v>
      </c>
      <c r="U39" s="1" t="s">
        <v>114</v>
      </c>
      <c r="V39" s="2">
        <v>100</v>
      </c>
      <c r="W39" s="2">
        <v>100</v>
      </c>
      <c r="X39" s="1" t="s">
        <v>114</v>
      </c>
      <c r="Y39" s="1">
        <v>368</v>
      </c>
      <c r="Z39" s="1">
        <v>257</v>
      </c>
      <c r="AA39" s="1">
        <v>111</v>
      </c>
      <c r="AB39" s="2">
        <v>43.498820000000002</v>
      </c>
      <c r="AC39" s="2">
        <v>54.914529999999999</v>
      </c>
      <c r="AD39" s="2">
        <v>29.365079999999999</v>
      </c>
      <c r="AE39" s="1">
        <v>247</v>
      </c>
      <c r="AF39" s="1">
        <v>156</v>
      </c>
      <c r="AG39" s="1">
        <v>91</v>
      </c>
      <c r="AH39" s="2">
        <v>29.19622</v>
      </c>
      <c r="AI39" s="2">
        <v>33.333329999999997</v>
      </c>
      <c r="AJ39" s="2">
        <v>24.074069999999999</v>
      </c>
      <c r="AK39" s="2">
        <v>17.375889999999998</v>
      </c>
      <c r="AL39" s="2">
        <v>4.9645390000000003</v>
      </c>
      <c r="AM39" s="2">
        <v>4.0189120000000003</v>
      </c>
      <c r="AN39" s="2">
        <v>0</v>
      </c>
      <c r="AO39" s="2">
        <v>0.1182033</v>
      </c>
      <c r="AP39" s="2">
        <v>0.1182033</v>
      </c>
      <c r="AQ39" s="3">
        <v>205</v>
      </c>
      <c r="AR39" s="3">
        <v>143</v>
      </c>
      <c r="AS39" s="3">
        <v>62</v>
      </c>
      <c r="AT39" s="3">
        <v>17</v>
      </c>
      <c r="AU39" s="3">
        <v>5</v>
      </c>
      <c r="AV39" s="3">
        <v>12</v>
      </c>
      <c r="AW39" s="5">
        <v>8.2926830000000002</v>
      </c>
      <c r="AX39" s="5">
        <v>3.4965039999999998</v>
      </c>
      <c r="AY39" s="5">
        <v>19.354839999999999</v>
      </c>
      <c r="AZ39">
        <v>685</v>
      </c>
      <c r="BA39" s="3">
        <v>41</v>
      </c>
      <c r="BB39" s="3">
        <v>205</v>
      </c>
      <c r="BC39" s="3">
        <v>57</v>
      </c>
      <c r="BD39" s="3">
        <v>11</v>
      </c>
      <c r="BE39" s="3">
        <v>46</v>
      </c>
      <c r="BF39" s="5">
        <v>23.170729999999999</v>
      </c>
      <c r="BG39" s="5">
        <v>26.829270000000001</v>
      </c>
      <c r="BH39" s="5">
        <v>22.439019999999999</v>
      </c>
      <c r="BI39" s="3">
        <v>56</v>
      </c>
      <c r="BJ39" s="5">
        <v>22.764230000000001</v>
      </c>
      <c r="BK39" s="3">
        <v>601</v>
      </c>
      <c r="BL39" s="3">
        <v>0</v>
      </c>
      <c r="BM39" s="5">
        <v>0</v>
      </c>
    </row>
    <row r="40" spans="1:65" x14ac:dyDescent="0.25">
      <c r="A40" t="s">
        <v>79</v>
      </c>
      <c r="B40" t="s">
        <v>80</v>
      </c>
      <c r="C40">
        <v>0</v>
      </c>
      <c r="D40" s="1">
        <v>1534</v>
      </c>
      <c r="E40" s="3">
        <v>71</v>
      </c>
      <c r="F40" s="3">
        <v>397</v>
      </c>
      <c r="G40" s="3">
        <v>1056</v>
      </c>
      <c r="H40" s="3">
        <v>4.6284219999999996</v>
      </c>
      <c r="I40" s="3">
        <v>25.880050000000001</v>
      </c>
      <c r="J40" s="1">
        <v>68.839640000000003</v>
      </c>
      <c r="K40" s="1">
        <v>801</v>
      </c>
      <c r="L40" s="1">
        <v>733</v>
      </c>
      <c r="M40" s="1">
        <v>2075</v>
      </c>
      <c r="N40" s="2">
        <v>73.927710000000005</v>
      </c>
      <c r="O40" s="2">
        <v>77.204819999999998</v>
      </c>
      <c r="P40" s="2">
        <v>70.650599999999997</v>
      </c>
      <c r="Q40" s="4">
        <v>1527</v>
      </c>
      <c r="R40" s="2">
        <v>99.543679999999995</v>
      </c>
      <c r="S40" s="1">
        <v>691</v>
      </c>
      <c r="T40" s="1">
        <v>409</v>
      </c>
      <c r="U40" s="1">
        <v>282</v>
      </c>
      <c r="V40" s="2">
        <v>70.654399999999995</v>
      </c>
      <c r="W40" s="2">
        <v>74.094200000000001</v>
      </c>
      <c r="X40" s="2">
        <v>66.197180000000003</v>
      </c>
      <c r="Y40" s="1">
        <v>1075</v>
      </c>
      <c r="Z40" s="1">
        <v>485</v>
      </c>
      <c r="AA40" s="1">
        <v>590</v>
      </c>
      <c r="AB40" s="2">
        <v>70.078220000000002</v>
      </c>
      <c r="AC40" s="2">
        <v>60.549309999999998</v>
      </c>
      <c r="AD40" s="2">
        <v>80.491129999999998</v>
      </c>
      <c r="AE40" s="1">
        <v>658</v>
      </c>
      <c r="AF40" s="1">
        <v>192</v>
      </c>
      <c r="AG40" s="1">
        <v>466</v>
      </c>
      <c r="AH40" s="2">
        <v>42.894390000000001</v>
      </c>
      <c r="AI40" s="2">
        <v>23.970040000000001</v>
      </c>
      <c r="AJ40" s="2">
        <v>63.574350000000003</v>
      </c>
      <c r="AK40" s="2">
        <v>19.295960000000001</v>
      </c>
      <c r="AL40" s="2">
        <v>1.890482</v>
      </c>
      <c r="AM40" s="2">
        <v>0.32594519999999999</v>
      </c>
      <c r="AN40" s="2">
        <v>0</v>
      </c>
      <c r="AO40" s="2">
        <v>0</v>
      </c>
      <c r="AP40" s="2">
        <v>17.209910000000001</v>
      </c>
      <c r="AQ40" s="3">
        <v>348</v>
      </c>
      <c r="AR40" s="3">
        <v>142</v>
      </c>
      <c r="AS40" s="3">
        <v>206</v>
      </c>
      <c r="AT40" s="3">
        <v>8</v>
      </c>
      <c r="AU40" s="3" t="s">
        <v>114</v>
      </c>
      <c r="AV40" s="3">
        <v>6</v>
      </c>
      <c r="AW40" s="5">
        <v>2.298851</v>
      </c>
      <c r="AX40" s="3" t="s">
        <v>114</v>
      </c>
      <c r="AY40" s="5">
        <v>3.3980579999999998</v>
      </c>
      <c r="AZ40">
        <v>107</v>
      </c>
      <c r="BA40" s="3">
        <v>259</v>
      </c>
      <c r="BB40" s="3">
        <v>348</v>
      </c>
      <c r="BC40" s="3">
        <v>439</v>
      </c>
      <c r="BD40" s="3">
        <v>201</v>
      </c>
      <c r="BE40" s="3">
        <v>238</v>
      </c>
      <c r="BF40" s="5">
        <v>72.322900000000004</v>
      </c>
      <c r="BG40" s="5">
        <v>77.606179999999995</v>
      </c>
      <c r="BH40" s="5">
        <v>68.390810000000002</v>
      </c>
      <c r="BI40" s="3">
        <v>340</v>
      </c>
      <c r="BJ40" s="5">
        <v>56.013179999999998</v>
      </c>
      <c r="BK40" s="3">
        <v>586</v>
      </c>
      <c r="BL40" s="3" t="s">
        <v>114</v>
      </c>
      <c r="BM40" s="3" t="s">
        <v>114</v>
      </c>
    </row>
    <row r="41" spans="1:65" x14ac:dyDescent="0.25">
      <c r="A41" t="s">
        <v>81</v>
      </c>
      <c r="B41" t="s">
        <v>82</v>
      </c>
      <c r="C41">
        <v>0</v>
      </c>
      <c r="D41" s="1">
        <v>1856</v>
      </c>
      <c r="E41" s="3">
        <v>290</v>
      </c>
      <c r="F41" s="3">
        <v>206</v>
      </c>
      <c r="G41" s="3">
        <v>1352</v>
      </c>
      <c r="H41" s="3">
        <v>15.625</v>
      </c>
      <c r="I41" s="3">
        <v>11.09914</v>
      </c>
      <c r="J41" s="1">
        <v>72.844830000000002</v>
      </c>
      <c r="K41" s="1">
        <v>1304</v>
      </c>
      <c r="L41" s="1">
        <v>552</v>
      </c>
      <c r="M41" s="1">
        <v>3260</v>
      </c>
      <c r="N41" s="2">
        <v>56.932510000000001</v>
      </c>
      <c r="O41" s="2">
        <v>80</v>
      </c>
      <c r="P41" s="2">
        <v>33.865029999999997</v>
      </c>
      <c r="Q41" s="4">
        <v>1258</v>
      </c>
      <c r="R41" s="2">
        <v>67.780169999999998</v>
      </c>
      <c r="S41" s="1">
        <v>1240</v>
      </c>
      <c r="T41" s="1">
        <v>918</v>
      </c>
      <c r="U41" s="1">
        <v>322</v>
      </c>
      <c r="V41" s="2">
        <v>75.334140000000005</v>
      </c>
      <c r="W41" s="2">
        <v>75.061329999999998</v>
      </c>
      <c r="X41" s="2">
        <v>76.122929999999997</v>
      </c>
      <c r="Y41" s="1">
        <v>1255</v>
      </c>
      <c r="Z41" s="1">
        <v>935</v>
      </c>
      <c r="AA41" s="1">
        <v>320</v>
      </c>
      <c r="AB41" s="2">
        <v>67.618539999999996</v>
      </c>
      <c r="AC41" s="2">
        <v>71.702449999999999</v>
      </c>
      <c r="AD41" s="2">
        <v>57.971020000000003</v>
      </c>
      <c r="AE41" s="1">
        <v>692</v>
      </c>
      <c r="AF41" s="1">
        <v>433</v>
      </c>
      <c r="AG41" s="1">
        <v>259</v>
      </c>
      <c r="AH41" s="2">
        <v>37.284480000000002</v>
      </c>
      <c r="AI41" s="2">
        <v>33.20552</v>
      </c>
      <c r="AJ41" s="2">
        <v>46.920290000000001</v>
      </c>
      <c r="AK41" s="2">
        <v>30.226289999999999</v>
      </c>
      <c r="AL41" s="2">
        <v>0</v>
      </c>
      <c r="AM41" s="2">
        <v>0.1077586</v>
      </c>
      <c r="AN41" s="2">
        <v>0</v>
      </c>
      <c r="AO41" s="2">
        <v>0</v>
      </c>
      <c r="AP41" s="2">
        <v>1.8857759999999999</v>
      </c>
      <c r="AQ41" s="3">
        <v>601</v>
      </c>
      <c r="AR41" s="3">
        <v>383</v>
      </c>
      <c r="AS41" s="3">
        <v>218</v>
      </c>
      <c r="AT41" s="3">
        <v>0</v>
      </c>
      <c r="AU41" s="3">
        <v>0</v>
      </c>
      <c r="AV41" s="3">
        <v>0</v>
      </c>
      <c r="AW41" s="5">
        <v>0</v>
      </c>
      <c r="AX41" s="5">
        <v>0</v>
      </c>
      <c r="AY41" s="5">
        <v>0</v>
      </c>
      <c r="AZ41">
        <v>757</v>
      </c>
      <c r="BA41" s="3">
        <v>84</v>
      </c>
      <c r="BB41" s="3">
        <v>601</v>
      </c>
      <c r="BC41" s="3">
        <v>550</v>
      </c>
      <c r="BD41" s="3">
        <v>63</v>
      </c>
      <c r="BE41" s="3">
        <v>487</v>
      </c>
      <c r="BF41" s="5">
        <v>80.291970000000006</v>
      </c>
      <c r="BG41" s="5">
        <v>75</v>
      </c>
      <c r="BH41" s="5">
        <v>81.031620000000004</v>
      </c>
      <c r="BI41" s="3">
        <v>271</v>
      </c>
      <c r="BJ41" s="5">
        <v>39.562040000000003</v>
      </c>
      <c r="BK41" s="3">
        <v>562</v>
      </c>
      <c r="BL41" s="3">
        <v>293</v>
      </c>
      <c r="BM41" s="5">
        <v>52.13523</v>
      </c>
    </row>
    <row r="42" spans="1:65" x14ac:dyDescent="0.25">
      <c r="A42" t="s">
        <v>83</v>
      </c>
      <c r="B42" t="s">
        <v>84</v>
      </c>
      <c r="C42">
        <v>0</v>
      </c>
      <c r="D42" s="1">
        <v>245</v>
      </c>
      <c r="E42" s="3">
        <v>6</v>
      </c>
      <c r="F42" s="3">
        <v>31</v>
      </c>
      <c r="G42" s="3">
        <v>208</v>
      </c>
      <c r="H42" s="3">
        <v>2.4489800000000002</v>
      </c>
      <c r="I42" s="3">
        <v>12.65306</v>
      </c>
      <c r="J42" s="1">
        <v>84.897959999999998</v>
      </c>
      <c r="K42" s="1">
        <v>162</v>
      </c>
      <c r="L42" s="1">
        <v>83</v>
      </c>
      <c r="M42" s="1">
        <v>1060</v>
      </c>
      <c r="N42" s="2">
        <v>23.113209999999999</v>
      </c>
      <c r="O42" s="2">
        <v>30.566040000000001</v>
      </c>
      <c r="P42" s="2">
        <v>15.66038</v>
      </c>
      <c r="Q42" s="4">
        <v>235</v>
      </c>
      <c r="R42" s="2">
        <v>95.918369999999996</v>
      </c>
      <c r="S42" s="1">
        <v>81</v>
      </c>
      <c r="T42" s="1">
        <v>73</v>
      </c>
      <c r="U42" s="1">
        <v>8</v>
      </c>
      <c r="V42" s="2">
        <v>75</v>
      </c>
      <c r="W42" s="2">
        <v>74.489800000000002</v>
      </c>
      <c r="X42" s="2">
        <v>80</v>
      </c>
      <c r="Y42" s="1">
        <v>127</v>
      </c>
      <c r="Z42" s="1">
        <v>88</v>
      </c>
      <c r="AA42" s="1">
        <v>39</v>
      </c>
      <c r="AB42" s="2">
        <v>51.836730000000003</v>
      </c>
      <c r="AC42" s="2">
        <v>54.320990000000002</v>
      </c>
      <c r="AD42" s="2">
        <v>46.987949999999998</v>
      </c>
      <c r="AE42" s="1">
        <v>108</v>
      </c>
      <c r="AF42" s="1">
        <v>52</v>
      </c>
      <c r="AG42" s="1">
        <v>56</v>
      </c>
      <c r="AH42" s="2">
        <v>44.081629999999997</v>
      </c>
      <c r="AI42" s="2">
        <v>32.098770000000002</v>
      </c>
      <c r="AJ42" s="2">
        <v>67.469880000000003</v>
      </c>
      <c r="AK42" s="2">
        <v>39.591839999999998</v>
      </c>
      <c r="AL42" s="2">
        <v>1.6326529999999999</v>
      </c>
      <c r="AM42" s="2">
        <v>0</v>
      </c>
      <c r="AN42" s="2">
        <v>0</v>
      </c>
      <c r="AO42" s="2">
        <v>0</v>
      </c>
      <c r="AP42" s="2">
        <v>1.6326529999999999</v>
      </c>
      <c r="AQ42" s="3">
        <v>91</v>
      </c>
      <c r="AR42" s="3">
        <v>43</v>
      </c>
      <c r="AS42" s="3">
        <v>48</v>
      </c>
      <c r="AT42" s="3">
        <v>20</v>
      </c>
      <c r="AU42" s="3">
        <v>4</v>
      </c>
      <c r="AV42" s="3">
        <v>16</v>
      </c>
      <c r="AW42" s="5">
        <v>21.978020000000001</v>
      </c>
      <c r="AX42" s="5">
        <v>9.3023249999999997</v>
      </c>
      <c r="AY42" s="5">
        <v>33.333329999999997</v>
      </c>
      <c r="AZ42">
        <v>203</v>
      </c>
      <c r="BA42" s="3">
        <v>16</v>
      </c>
      <c r="BB42" s="3">
        <v>91</v>
      </c>
      <c r="BC42" s="3">
        <v>56</v>
      </c>
      <c r="BD42" s="3">
        <v>10</v>
      </c>
      <c r="BE42" s="3">
        <v>46</v>
      </c>
      <c r="BF42" s="5">
        <v>52.336449999999999</v>
      </c>
      <c r="BG42" s="5">
        <v>62.5</v>
      </c>
      <c r="BH42" s="5">
        <v>50.54945</v>
      </c>
      <c r="BI42" s="3">
        <v>38</v>
      </c>
      <c r="BJ42" s="5">
        <v>35.514020000000002</v>
      </c>
      <c r="BK42" s="3">
        <v>45</v>
      </c>
      <c r="BL42" s="3">
        <v>22</v>
      </c>
      <c r="BM42" s="5">
        <v>48.888890000000004</v>
      </c>
    </row>
    <row r="43" spans="1:65" x14ac:dyDescent="0.25">
      <c r="A43" t="s">
        <v>85</v>
      </c>
      <c r="B43" t="s">
        <v>86</v>
      </c>
      <c r="C43">
        <v>11</v>
      </c>
      <c r="D43" s="1">
        <v>1715</v>
      </c>
      <c r="E43" s="3">
        <v>39</v>
      </c>
      <c r="F43" s="3">
        <v>394</v>
      </c>
      <c r="G43" s="3">
        <v>1289</v>
      </c>
      <c r="H43" s="3">
        <v>2.2740520000000002</v>
      </c>
      <c r="I43" s="3">
        <v>22.973759999999999</v>
      </c>
      <c r="J43" s="1">
        <v>75.160349999999994</v>
      </c>
      <c r="K43" s="1">
        <v>917</v>
      </c>
      <c r="L43" s="1">
        <v>798</v>
      </c>
      <c r="M43" s="1">
        <v>2255</v>
      </c>
      <c r="N43" s="2">
        <v>76.053219999999996</v>
      </c>
      <c r="O43" s="2">
        <v>81.330380000000005</v>
      </c>
      <c r="P43" s="2">
        <v>70.776049999999998</v>
      </c>
      <c r="Q43" s="4">
        <v>734</v>
      </c>
      <c r="R43" s="2">
        <v>42.798830000000002</v>
      </c>
      <c r="S43" s="1">
        <v>398</v>
      </c>
      <c r="T43" s="1">
        <v>377</v>
      </c>
      <c r="U43" s="1">
        <v>21</v>
      </c>
      <c r="V43" s="2">
        <v>44.124169999999999</v>
      </c>
      <c r="W43" s="2">
        <v>44.721229999999998</v>
      </c>
      <c r="X43" s="2">
        <v>35.593220000000002</v>
      </c>
      <c r="Y43" s="1">
        <v>903</v>
      </c>
      <c r="Z43" s="1">
        <v>573</v>
      </c>
      <c r="AA43" s="1">
        <v>330</v>
      </c>
      <c r="AB43" s="2">
        <v>52.653060000000004</v>
      </c>
      <c r="AC43" s="2">
        <v>62.486370000000001</v>
      </c>
      <c r="AD43" s="2">
        <v>41.353380000000001</v>
      </c>
      <c r="AE43" s="1">
        <v>759</v>
      </c>
      <c r="AF43" s="1">
        <v>240</v>
      </c>
      <c r="AG43" s="1">
        <v>519</v>
      </c>
      <c r="AH43" s="2">
        <v>44.25656</v>
      </c>
      <c r="AI43" s="2">
        <v>26.1723</v>
      </c>
      <c r="AJ43" s="2">
        <v>65.037599999999998</v>
      </c>
      <c r="AK43" s="2">
        <v>20.233239999999999</v>
      </c>
      <c r="AL43" s="2">
        <v>0.87463559999999996</v>
      </c>
      <c r="AM43" s="2">
        <v>0</v>
      </c>
      <c r="AN43" s="2">
        <v>0</v>
      </c>
      <c r="AO43" s="2">
        <v>0</v>
      </c>
      <c r="AP43" s="2">
        <v>20.583089999999999</v>
      </c>
      <c r="AQ43" s="3">
        <v>508</v>
      </c>
      <c r="AR43" s="3">
        <v>194</v>
      </c>
      <c r="AS43" s="3">
        <v>314</v>
      </c>
      <c r="AT43" s="3">
        <v>9</v>
      </c>
      <c r="AU43" s="3" t="s">
        <v>114</v>
      </c>
      <c r="AV43" s="3">
        <v>5</v>
      </c>
      <c r="AW43" s="5">
        <v>1.7716540000000001</v>
      </c>
      <c r="AX43" s="3" t="s">
        <v>114</v>
      </c>
      <c r="AY43" s="5">
        <v>1.910828</v>
      </c>
      <c r="AZ43">
        <v>9</v>
      </c>
      <c r="BA43" s="3">
        <v>249</v>
      </c>
      <c r="BB43" s="3">
        <v>508</v>
      </c>
      <c r="BC43" s="3">
        <v>139</v>
      </c>
      <c r="BD43" s="3">
        <v>21</v>
      </c>
      <c r="BE43" s="3">
        <v>118</v>
      </c>
      <c r="BF43" s="5">
        <v>18.36196</v>
      </c>
      <c r="BG43" s="5">
        <v>8.4337350000000004</v>
      </c>
      <c r="BH43" s="5">
        <v>23.228349999999999</v>
      </c>
      <c r="BI43" s="3">
        <v>117</v>
      </c>
      <c r="BJ43" s="5">
        <v>15.45575</v>
      </c>
      <c r="BK43" s="3">
        <v>855</v>
      </c>
      <c r="BL43" s="3">
        <v>155</v>
      </c>
      <c r="BM43" s="5">
        <v>18.12865</v>
      </c>
    </row>
    <row r="44" spans="1:65" x14ac:dyDescent="0.25">
      <c r="A44" t="s">
        <v>87</v>
      </c>
      <c r="B44" t="s">
        <v>88</v>
      </c>
      <c r="C44">
        <v>0</v>
      </c>
      <c r="D44" s="1">
        <v>538</v>
      </c>
      <c r="E44" s="3">
        <v>54</v>
      </c>
      <c r="F44" s="3">
        <v>27</v>
      </c>
      <c r="G44" s="3">
        <v>439</v>
      </c>
      <c r="H44" s="3">
        <v>10.037179999999999</v>
      </c>
      <c r="I44" s="3">
        <v>5.0185880000000003</v>
      </c>
      <c r="J44" s="1">
        <v>81.598510000000005</v>
      </c>
      <c r="K44" s="1">
        <v>463</v>
      </c>
      <c r="L44" s="1">
        <v>75</v>
      </c>
      <c r="M44" s="1">
        <v>1490</v>
      </c>
      <c r="N44" s="2">
        <v>36.107379999999999</v>
      </c>
      <c r="O44" s="2">
        <v>62.147649999999999</v>
      </c>
      <c r="P44" s="2">
        <v>10.06711</v>
      </c>
      <c r="Q44" s="4">
        <v>116</v>
      </c>
      <c r="R44" s="2">
        <v>21.561340000000001</v>
      </c>
      <c r="S44" s="1">
        <v>88</v>
      </c>
      <c r="T44" s="1">
        <v>65</v>
      </c>
      <c r="U44" s="1">
        <v>23</v>
      </c>
      <c r="V44" s="2">
        <v>18.14433</v>
      </c>
      <c r="W44" s="2">
        <v>14.705880000000001</v>
      </c>
      <c r="X44" s="2">
        <v>53.488370000000003</v>
      </c>
      <c r="Y44" s="1">
        <v>104</v>
      </c>
      <c r="Z44" s="1">
        <v>59</v>
      </c>
      <c r="AA44" s="1">
        <v>45</v>
      </c>
      <c r="AB44" s="2">
        <v>19.330850000000002</v>
      </c>
      <c r="AC44" s="2">
        <v>12.742979999999999</v>
      </c>
      <c r="AD44" s="2">
        <v>60</v>
      </c>
      <c r="AE44" s="1">
        <v>203</v>
      </c>
      <c r="AF44" s="1">
        <v>146</v>
      </c>
      <c r="AG44" s="1">
        <v>57</v>
      </c>
      <c r="AH44" s="2">
        <v>37.732340000000001</v>
      </c>
      <c r="AI44" s="2">
        <v>31.533480000000001</v>
      </c>
      <c r="AJ44" s="2">
        <v>76</v>
      </c>
      <c r="AK44" s="2">
        <v>2.7881040000000001</v>
      </c>
      <c r="AL44" s="2">
        <v>0.1858736</v>
      </c>
      <c r="AM44" s="2">
        <v>0</v>
      </c>
      <c r="AN44" s="2">
        <v>0</v>
      </c>
      <c r="AO44" s="2">
        <v>0</v>
      </c>
      <c r="AP44" s="2">
        <v>15.98513</v>
      </c>
      <c r="AQ44" s="3">
        <v>183</v>
      </c>
      <c r="AR44" s="3">
        <v>131</v>
      </c>
      <c r="AS44" s="3">
        <v>52</v>
      </c>
      <c r="AT44" s="3">
        <v>16</v>
      </c>
      <c r="AU44" s="3" t="s">
        <v>114</v>
      </c>
      <c r="AV44" s="3">
        <v>14</v>
      </c>
      <c r="AW44" s="5">
        <v>8.7431699999999992</v>
      </c>
      <c r="AX44" s="3" t="s">
        <v>114</v>
      </c>
      <c r="AY44" s="5">
        <v>28.846150000000002</v>
      </c>
      <c r="AZ44">
        <v>134</v>
      </c>
      <c r="BA44" s="3">
        <v>20</v>
      </c>
      <c r="BB44" s="3">
        <v>183</v>
      </c>
      <c r="BC44" s="3">
        <v>0</v>
      </c>
      <c r="BD44" s="3">
        <v>0</v>
      </c>
      <c r="BE44" s="3">
        <v>0</v>
      </c>
      <c r="BF44" s="5">
        <v>0</v>
      </c>
      <c r="BG44" s="5">
        <v>0</v>
      </c>
      <c r="BH44" s="5">
        <v>0</v>
      </c>
      <c r="BI44" s="3">
        <v>0</v>
      </c>
      <c r="BJ44" s="5">
        <v>0</v>
      </c>
      <c r="BK44" s="3">
        <v>154</v>
      </c>
      <c r="BL44" s="3">
        <v>0</v>
      </c>
      <c r="BM44" s="5">
        <v>0</v>
      </c>
    </row>
    <row r="45" spans="1:65" x14ac:dyDescent="0.25">
      <c r="A45" t="s">
        <v>89</v>
      </c>
      <c r="B45" t="s">
        <v>90</v>
      </c>
      <c r="C45">
        <v>6</v>
      </c>
      <c r="D45" s="1">
        <v>79</v>
      </c>
      <c r="E45" s="3" t="s">
        <v>114</v>
      </c>
      <c r="F45" s="3" t="s">
        <v>114</v>
      </c>
      <c r="G45" s="3">
        <v>76</v>
      </c>
      <c r="H45" s="3" t="s">
        <v>114</v>
      </c>
      <c r="I45" s="3" t="s">
        <v>114</v>
      </c>
      <c r="J45" s="1">
        <v>96.202529999999996</v>
      </c>
      <c r="K45" s="1">
        <v>52</v>
      </c>
      <c r="L45" s="1">
        <v>27</v>
      </c>
      <c r="M45" s="1">
        <v>4160</v>
      </c>
      <c r="N45" s="2">
        <v>4.4011139999999997</v>
      </c>
      <c r="O45" s="2">
        <v>5.7938720000000004</v>
      </c>
      <c r="P45" s="2">
        <v>3.0083570000000002</v>
      </c>
      <c r="Q45" s="4">
        <v>0</v>
      </c>
      <c r="R45" s="2">
        <v>0</v>
      </c>
      <c r="S45" s="1">
        <v>5</v>
      </c>
      <c r="T45" s="1" t="s">
        <v>114</v>
      </c>
      <c r="U45" s="1" t="s">
        <v>114</v>
      </c>
      <c r="V45" s="2">
        <v>6.493506</v>
      </c>
      <c r="W45" s="1" t="s">
        <v>114</v>
      </c>
      <c r="X45" s="1" t="s">
        <v>114</v>
      </c>
      <c r="Y45" s="1">
        <v>9</v>
      </c>
      <c r="Z45" s="1">
        <v>8</v>
      </c>
      <c r="AA45" s="1" t="s">
        <v>114</v>
      </c>
      <c r="AB45" s="2">
        <v>11.39241</v>
      </c>
      <c r="AC45" s="2">
        <v>13.461539999999999</v>
      </c>
      <c r="AD45" s="2" t="s">
        <v>114</v>
      </c>
      <c r="AE45" s="1">
        <v>9</v>
      </c>
      <c r="AF45" s="1">
        <v>6</v>
      </c>
      <c r="AG45" s="1" t="s">
        <v>114</v>
      </c>
      <c r="AH45" s="2">
        <v>11.39241</v>
      </c>
      <c r="AI45" s="2">
        <v>13.461539999999999</v>
      </c>
      <c r="AJ45" s="1" t="s">
        <v>114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11.39241</v>
      </c>
      <c r="AQ45" s="3">
        <v>9</v>
      </c>
      <c r="AR45" s="3">
        <v>8</v>
      </c>
      <c r="AS45" s="3" t="s">
        <v>114</v>
      </c>
      <c r="AT45" s="3">
        <v>0</v>
      </c>
      <c r="AU45" s="3">
        <v>0</v>
      </c>
      <c r="AV45" s="3">
        <v>0</v>
      </c>
      <c r="AW45" s="5">
        <v>0</v>
      </c>
      <c r="AX45" s="5">
        <v>0</v>
      </c>
      <c r="AY45" s="5">
        <v>0</v>
      </c>
      <c r="AZ45">
        <v>329</v>
      </c>
      <c r="BA45" s="3">
        <v>0</v>
      </c>
      <c r="BB45" s="3">
        <v>9</v>
      </c>
      <c r="BC45" s="3">
        <v>0</v>
      </c>
      <c r="BD45" s="3">
        <v>0</v>
      </c>
      <c r="BE45" s="3">
        <v>0</v>
      </c>
      <c r="BF45" s="5">
        <v>0</v>
      </c>
      <c r="BG45" s="5">
        <v>0</v>
      </c>
      <c r="BH45" s="5">
        <v>0</v>
      </c>
      <c r="BI45" s="3">
        <v>0</v>
      </c>
      <c r="BJ45" s="5">
        <v>0</v>
      </c>
      <c r="BK45" s="3" t="s">
        <v>113</v>
      </c>
      <c r="BL45" s="3" t="s">
        <v>113</v>
      </c>
      <c r="BM45" s="5" t="s">
        <v>113</v>
      </c>
    </row>
    <row r="46" spans="1:65" x14ac:dyDescent="0.25">
      <c r="A46" t="s">
        <v>91</v>
      </c>
      <c r="B46" t="s">
        <v>92</v>
      </c>
      <c r="C46">
        <v>7</v>
      </c>
      <c r="D46" s="1">
        <v>351</v>
      </c>
      <c r="E46" s="3">
        <v>6</v>
      </c>
      <c r="F46" s="3">
        <v>58</v>
      </c>
      <c r="G46" s="3">
        <v>286</v>
      </c>
      <c r="H46" s="3">
        <v>1.7094020000000001</v>
      </c>
      <c r="I46" s="3">
        <v>16.52422</v>
      </c>
      <c r="J46" s="1">
        <v>81.481480000000005</v>
      </c>
      <c r="K46" s="1">
        <v>216</v>
      </c>
      <c r="L46" s="1">
        <v>135</v>
      </c>
      <c r="M46" s="1">
        <v>735</v>
      </c>
      <c r="N46" s="2">
        <v>47.755099999999999</v>
      </c>
      <c r="O46" s="2">
        <v>58.775509999999997</v>
      </c>
      <c r="P46" s="2">
        <v>36.734699999999997</v>
      </c>
      <c r="Q46" s="4">
        <v>281</v>
      </c>
      <c r="R46" s="2">
        <v>80.056979999999996</v>
      </c>
      <c r="S46" s="1">
        <v>142</v>
      </c>
      <c r="T46" s="1">
        <v>131</v>
      </c>
      <c r="U46" s="1">
        <v>11</v>
      </c>
      <c r="V46" s="2">
        <v>76.75676</v>
      </c>
      <c r="W46" s="2">
        <v>87.333340000000007</v>
      </c>
      <c r="X46" s="2">
        <v>31.428570000000001</v>
      </c>
      <c r="Y46" s="1">
        <v>148</v>
      </c>
      <c r="Z46" s="1">
        <v>64</v>
      </c>
      <c r="AA46" s="1">
        <v>84</v>
      </c>
      <c r="AB46" s="2">
        <v>42.165239999999997</v>
      </c>
      <c r="AC46" s="2">
        <v>29.629629999999999</v>
      </c>
      <c r="AD46" s="2">
        <v>62.22222</v>
      </c>
      <c r="AE46" s="1">
        <v>134</v>
      </c>
      <c r="AF46" s="1">
        <v>44</v>
      </c>
      <c r="AG46" s="1">
        <v>90</v>
      </c>
      <c r="AH46" s="2">
        <v>38.176639999999999</v>
      </c>
      <c r="AI46" s="2">
        <v>20.370370000000001</v>
      </c>
      <c r="AJ46" s="2">
        <v>66.666659999999993</v>
      </c>
      <c r="AK46" s="2">
        <v>29.344729999999998</v>
      </c>
      <c r="AL46" s="2">
        <v>1.994302</v>
      </c>
      <c r="AM46" s="2">
        <v>0</v>
      </c>
      <c r="AN46" s="2">
        <v>0</v>
      </c>
      <c r="AO46" s="2">
        <v>0</v>
      </c>
      <c r="AP46" s="2">
        <v>5.1282050000000003</v>
      </c>
      <c r="AQ46" s="3">
        <v>95</v>
      </c>
      <c r="AR46" s="3">
        <v>38</v>
      </c>
      <c r="AS46" s="3">
        <v>57</v>
      </c>
      <c r="AT46" s="3">
        <v>10</v>
      </c>
      <c r="AU46" s="3" t="s">
        <v>114</v>
      </c>
      <c r="AV46" s="3">
        <v>8</v>
      </c>
      <c r="AW46" s="5">
        <v>10.52632</v>
      </c>
      <c r="AX46" s="3" t="s">
        <v>114</v>
      </c>
      <c r="AY46" s="5">
        <v>15.78947</v>
      </c>
      <c r="AZ46">
        <v>366</v>
      </c>
      <c r="BA46" s="3">
        <v>39</v>
      </c>
      <c r="BB46" s="3">
        <v>95</v>
      </c>
      <c r="BC46" s="3">
        <v>92</v>
      </c>
      <c r="BD46" s="3">
        <v>29</v>
      </c>
      <c r="BE46" s="3">
        <v>63</v>
      </c>
      <c r="BF46" s="5">
        <v>68.656720000000007</v>
      </c>
      <c r="BG46" s="5">
        <v>74.358969999999999</v>
      </c>
      <c r="BH46" s="5">
        <v>66.315790000000007</v>
      </c>
      <c r="BI46" s="3">
        <v>66</v>
      </c>
      <c r="BJ46" s="5">
        <v>49.253729999999997</v>
      </c>
      <c r="BK46" s="3">
        <v>146</v>
      </c>
      <c r="BL46" s="3">
        <v>51</v>
      </c>
      <c r="BM46" s="5">
        <v>34.931510000000003</v>
      </c>
    </row>
    <row r="47" spans="1:65" x14ac:dyDescent="0.25">
      <c r="A47" t="s">
        <v>93</v>
      </c>
      <c r="B47" t="s">
        <v>94</v>
      </c>
      <c r="C47">
        <v>6</v>
      </c>
      <c r="D47" s="1">
        <v>813</v>
      </c>
      <c r="E47" s="3">
        <v>25</v>
      </c>
      <c r="F47" s="3">
        <v>5</v>
      </c>
      <c r="G47" s="3">
        <v>770</v>
      </c>
      <c r="H47" s="3">
        <v>3.0750310000000001</v>
      </c>
      <c r="I47" s="3">
        <v>0.6150061</v>
      </c>
      <c r="J47" s="1">
        <v>94.710949999999997</v>
      </c>
      <c r="K47" s="1">
        <v>599</v>
      </c>
      <c r="L47" s="1">
        <v>214</v>
      </c>
      <c r="M47" s="1">
        <v>2400</v>
      </c>
      <c r="N47" s="2">
        <v>33.875</v>
      </c>
      <c r="O47" s="2">
        <v>49.916670000000003</v>
      </c>
      <c r="P47" s="2">
        <v>17.83333</v>
      </c>
      <c r="Q47" s="4">
        <v>613</v>
      </c>
      <c r="R47" s="2">
        <v>75.399760000000001</v>
      </c>
      <c r="S47" s="1">
        <v>42</v>
      </c>
      <c r="T47" s="1">
        <v>38</v>
      </c>
      <c r="U47" s="1" t="s">
        <v>114</v>
      </c>
      <c r="V47" s="2">
        <v>7.5268819999999996</v>
      </c>
      <c r="W47" s="2">
        <v>7.169117</v>
      </c>
      <c r="X47" s="1" t="s">
        <v>114</v>
      </c>
      <c r="Y47" s="1">
        <v>263</v>
      </c>
      <c r="Z47" s="1">
        <v>231</v>
      </c>
      <c r="AA47" s="1">
        <v>32</v>
      </c>
      <c r="AB47" s="2">
        <v>32.349319999999999</v>
      </c>
      <c r="AC47" s="2">
        <v>38.56427</v>
      </c>
      <c r="AD47" s="2">
        <v>14.95327</v>
      </c>
      <c r="AE47" s="1">
        <v>331</v>
      </c>
      <c r="AF47" s="1">
        <v>136</v>
      </c>
      <c r="AG47" s="1">
        <v>195</v>
      </c>
      <c r="AH47" s="2">
        <v>40.713410000000003</v>
      </c>
      <c r="AI47" s="2">
        <v>22.704509999999999</v>
      </c>
      <c r="AJ47" s="2">
        <v>91.121499999999997</v>
      </c>
      <c r="AK47" s="2">
        <v>0.73800739999999998</v>
      </c>
      <c r="AL47" s="2">
        <v>1.599016</v>
      </c>
      <c r="AM47" s="2">
        <v>0.6150061</v>
      </c>
      <c r="AN47" s="2">
        <v>0</v>
      </c>
      <c r="AO47" s="2">
        <v>0</v>
      </c>
      <c r="AP47" s="2">
        <v>37.02337</v>
      </c>
      <c r="AQ47" s="3">
        <v>327</v>
      </c>
      <c r="AR47" s="3">
        <v>136</v>
      </c>
      <c r="AS47" s="3">
        <v>191</v>
      </c>
      <c r="AT47" s="3">
        <v>4</v>
      </c>
      <c r="AU47" s="3">
        <v>0</v>
      </c>
      <c r="AV47" s="3">
        <v>4</v>
      </c>
      <c r="AW47" s="5">
        <v>1.2232419999999999</v>
      </c>
      <c r="AX47" s="5">
        <v>0</v>
      </c>
      <c r="AY47" s="5">
        <v>2.0942409999999998</v>
      </c>
      <c r="AZ47">
        <v>438</v>
      </c>
      <c r="BA47" s="3" t="s">
        <v>114</v>
      </c>
      <c r="BB47" s="3">
        <v>326</v>
      </c>
      <c r="BC47" s="3">
        <v>169</v>
      </c>
      <c r="BD47" s="3" t="s">
        <v>114</v>
      </c>
      <c r="BE47" s="3">
        <v>167</v>
      </c>
      <c r="BF47" s="5">
        <v>51.367780000000003</v>
      </c>
      <c r="BG47" s="3" t="s">
        <v>114</v>
      </c>
      <c r="BH47" s="5">
        <v>51.376150000000003</v>
      </c>
      <c r="BI47" s="3">
        <v>107</v>
      </c>
      <c r="BJ47" s="5">
        <v>32.522799999999997</v>
      </c>
      <c r="BK47" s="3">
        <v>263</v>
      </c>
      <c r="BL47" s="3">
        <v>96</v>
      </c>
      <c r="BM47" s="5">
        <v>36.501899999999999</v>
      </c>
    </row>
    <row r="48" spans="1:65" x14ac:dyDescent="0.25">
      <c r="A48" t="s">
        <v>95</v>
      </c>
      <c r="B48" t="s">
        <v>96</v>
      </c>
      <c r="C48">
        <v>3</v>
      </c>
      <c r="D48" s="1">
        <v>1555</v>
      </c>
      <c r="E48" s="3">
        <v>31</v>
      </c>
      <c r="F48" s="3">
        <v>304</v>
      </c>
      <c r="G48" s="3">
        <v>1189</v>
      </c>
      <c r="H48" s="3">
        <v>1.9935689999999999</v>
      </c>
      <c r="I48" s="3">
        <v>19.54984</v>
      </c>
      <c r="J48" s="1">
        <v>76.46302</v>
      </c>
      <c r="K48" s="1">
        <v>870</v>
      </c>
      <c r="L48" s="1">
        <v>685</v>
      </c>
      <c r="M48" s="1">
        <v>3665</v>
      </c>
      <c r="N48" s="2">
        <v>42</v>
      </c>
      <c r="O48" s="2">
        <v>97.478989999999996</v>
      </c>
      <c r="P48" s="2">
        <v>76.750699999999995</v>
      </c>
      <c r="Q48" s="4">
        <v>448</v>
      </c>
      <c r="R48" s="2">
        <v>28.810289999999998</v>
      </c>
      <c r="S48" s="1">
        <v>72</v>
      </c>
      <c r="T48" s="1">
        <v>54</v>
      </c>
      <c r="U48" s="1">
        <v>18</v>
      </c>
      <c r="V48" s="2">
        <v>10.510949999999999</v>
      </c>
      <c r="W48" s="2">
        <v>10.95335</v>
      </c>
      <c r="X48" s="2">
        <v>9.375</v>
      </c>
      <c r="Y48" s="1">
        <v>9</v>
      </c>
      <c r="Z48" s="1">
        <v>5</v>
      </c>
      <c r="AA48" s="1">
        <v>4</v>
      </c>
      <c r="AB48" s="2">
        <v>0.57877809999999996</v>
      </c>
      <c r="AC48" s="2">
        <v>0.57471260000000002</v>
      </c>
      <c r="AD48" s="2">
        <v>0.58394159999999995</v>
      </c>
      <c r="AE48" s="1">
        <v>373</v>
      </c>
      <c r="AF48" s="1">
        <v>140</v>
      </c>
      <c r="AG48" s="1">
        <v>233</v>
      </c>
      <c r="AH48" s="2">
        <v>23.98714</v>
      </c>
      <c r="AI48" s="2">
        <v>16.091950000000001</v>
      </c>
      <c r="AJ48" s="2">
        <v>34.014600000000002</v>
      </c>
      <c r="AK48" s="2">
        <v>21.093250000000001</v>
      </c>
      <c r="AL48" s="2">
        <v>0.57877809999999996</v>
      </c>
      <c r="AM48" s="2">
        <v>0.38585209999999998</v>
      </c>
      <c r="AN48" s="2">
        <v>0</v>
      </c>
      <c r="AO48" s="2">
        <v>0</v>
      </c>
      <c r="AP48" s="2">
        <v>1.350482</v>
      </c>
      <c r="AQ48" s="3">
        <v>270</v>
      </c>
      <c r="AR48" s="3">
        <v>126</v>
      </c>
      <c r="AS48" s="3">
        <v>144</v>
      </c>
      <c r="AT48" s="3">
        <v>6</v>
      </c>
      <c r="AU48" s="3">
        <v>0</v>
      </c>
      <c r="AV48" s="3">
        <v>6</v>
      </c>
      <c r="AW48" s="5">
        <v>2.2222219999999999</v>
      </c>
      <c r="AX48" s="5">
        <v>0</v>
      </c>
      <c r="AY48" s="5">
        <v>4.1666670000000003</v>
      </c>
      <c r="AZ48">
        <v>922</v>
      </c>
      <c r="BA48" s="3">
        <v>96</v>
      </c>
      <c r="BB48" s="3">
        <v>270</v>
      </c>
      <c r="BC48" s="3">
        <v>262</v>
      </c>
      <c r="BD48" s="3">
        <v>59</v>
      </c>
      <c r="BE48" s="3">
        <v>203</v>
      </c>
      <c r="BF48" s="5">
        <v>71.584699999999998</v>
      </c>
      <c r="BG48" s="5">
        <v>61.458329999999997</v>
      </c>
      <c r="BH48" s="5">
        <v>75.185190000000006</v>
      </c>
      <c r="BI48" s="3">
        <v>182</v>
      </c>
      <c r="BJ48" s="5">
        <v>49.726779999999998</v>
      </c>
      <c r="BK48" s="3">
        <v>490</v>
      </c>
      <c r="BL48" s="3">
        <v>281</v>
      </c>
      <c r="BM48" s="5">
        <v>57.346939999999996</v>
      </c>
    </row>
    <row r="49" spans="1:65" x14ac:dyDescent="0.25">
      <c r="A49" t="s">
        <v>97</v>
      </c>
      <c r="B49" t="s">
        <v>98</v>
      </c>
      <c r="C49">
        <v>0</v>
      </c>
      <c r="D49" s="1">
        <v>993</v>
      </c>
      <c r="E49" s="3">
        <v>8</v>
      </c>
      <c r="F49" s="3">
        <v>185</v>
      </c>
      <c r="G49" s="3">
        <v>813</v>
      </c>
      <c r="H49" s="3">
        <v>0.80563949999999995</v>
      </c>
      <c r="I49" s="3">
        <v>18.630410000000001</v>
      </c>
      <c r="J49" s="1">
        <v>81.87312</v>
      </c>
      <c r="K49" s="1">
        <v>559</v>
      </c>
      <c r="L49" s="1">
        <v>434</v>
      </c>
      <c r="M49" s="1">
        <v>2380</v>
      </c>
      <c r="N49" s="2">
        <v>41.72269</v>
      </c>
      <c r="O49" s="2">
        <v>46.974789999999999</v>
      </c>
      <c r="P49" s="2">
        <v>36.470590000000001</v>
      </c>
      <c r="Q49" s="4">
        <v>981</v>
      </c>
      <c r="R49" s="2">
        <v>98.791539999999998</v>
      </c>
      <c r="S49" s="1">
        <v>322</v>
      </c>
      <c r="T49" s="1">
        <v>243</v>
      </c>
      <c r="U49" s="1">
        <v>79</v>
      </c>
      <c r="V49" s="2">
        <v>75.058269999999993</v>
      </c>
      <c r="W49" s="2">
        <v>75</v>
      </c>
      <c r="X49" s="2">
        <v>75.238100000000003</v>
      </c>
      <c r="Y49" s="1">
        <v>935</v>
      </c>
      <c r="Z49" s="1">
        <v>524</v>
      </c>
      <c r="AA49" s="1">
        <v>411</v>
      </c>
      <c r="AB49" s="2">
        <v>94.159109999999998</v>
      </c>
      <c r="AC49" s="2">
        <v>93.738820000000004</v>
      </c>
      <c r="AD49" s="2">
        <v>94.700460000000007</v>
      </c>
      <c r="AE49" s="1">
        <v>457</v>
      </c>
      <c r="AF49" s="1">
        <v>132</v>
      </c>
      <c r="AG49" s="1">
        <v>325</v>
      </c>
      <c r="AH49" s="2">
        <v>46.02216</v>
      </c>
      <c r="AI49" s="2">
        <v>23.613600000000002</v>
      </c>
      <c r="AJ49" s="2">
        <v>74.884799999999998</v>
      </c>
      <c r="AK49" s="2">
        <v>21.752269999999999</v>
      </c>
      <c r="AL49" s="2">
        <v>8.1570999999999998</v>
      </c>
      <c r="AM49" s="2">
        <v>1.2084589999999999</v>
      </c>
      <c r="AN49" s="2">
        <v>0.1007049</v>
      </c>
      <c r="AO49" s="2">
        <v>0</v>
      </c>
      <c r="AP49" s="2">
        <v>1.711984</v>
      </c>
      <c r="AQ49" s="3">
        <v>294</v>
      </c>
      <c r="AR49" s="3">
        <v>105</v>
      </c>
      <c r="AS49" s="3">
        <v>189</v>
      </c>
      <c r="AT49" s="3">
        <v>14</v>
      </c>
      <c r="AU49" s="3">
        <v>5</v>
      </c>
      <c r="AV49" s="3">
        <v>9</v>
      </c>
      <c r="AW49" s="5">
        <v>4.7619049999999996</v>
      </c>
      <c r="AX49" s="5">
        <v>4.7619049999999996</v>
      </c>
      <c r="AY49" s="5">
        <v>4.7619049999999996</v>
      </c>
      <c r="AZ49">
        <v>169</v>
      </c>
      <c r="BA49" s="3">
        <v>144</v>
      </c>
      <c r="BB49" s="3">
        <v>294</v>
      </c>
      <c r="BC49" s="3">
        <v>180</v>
      </c>
      <c r="BD49" s="3">
        <v>19</v>
      </c>
      <c r="BE49" s="3">
        <v>161</v>
      </c>
      <c r="BF49" s="5">
        <v>41.095889999999997</v>
      </c>
      <c r="BG49" s="5">
        <v>13.19444</v>
      </c>
      <c r="BH49" s="5">
        <v>54.76191</v>
      </c>
      <c r="BI49" s="3">
        <v>119</v>
      </c>
      <c r="BJ49" s="5">
        <v>27.168949999999999</v>
      </c>
      <c r="BK49" s="3">
        <v>822</v>
      </c>
      <c r="BL49" s="3">
        <v>151</v>
      </c>
      <c r="BM49" s="5">
        <v>18.36983</v>
      </c>
    </row>
    <row r="50" spans="1:65" x14ac:dyDescent="0.25">
      <c r="A50" t="s">
        <v>99</v>
      </c>
      <c r="B50" t="s">
        <v>100</v>
      </c>
      <c r="C50">
        <v>7</v>
      </c>
      <c r="D50" s="1">
        <v>1521</v>
      </c>
      <c r="E50" s="3">
        <v>121</v>
      </c>
      <c r="F50" s="3">
        <v>337</v>
      </c>
      <c r="G50" s="3">
        <v>1078</v>
      </c>
      <c r="H50" s="3">
        <v>7.9552930000000002</v>
      </c>
      <c r="I50" s="3">
        <v>22.156479999999998</v>
      </c>
      <c r="J50" s="1">
        <v>70.874430000000004</v>
      </c>
      <c r="K50" s="1">
        <v>849</v>
      </c>
      <c r="L50" s="1">
        <v>672</v>
      </c>
      <c r="M50" s="1">
        <v>1585</v>
      </c>
      <c r="N50" s="2">
        <v>95.962140000000005</v>
      </c>
      <c r="O50" s="2">
        <v>107.1293</v>
      </c>
      <c r="P50" s="2">
        <v>84.79495</v>
      </c>
      <c r="Q50" s="4">
        <v>1370</v>
      </c>
      <c r="R50" s="2">
        <v>90.072320000000005</v>
      </c>
      <c r="S50" s="1">
        <v>462</v>
      </c>
      <c r="T50" s="1">
        <v>381</v>
      </c>
      <c r="U50" s="1">
        <v>81</v>
      </c>
      <c r="V50" s="2">
        <v>68.44444</v>
      </c>
      <c r="W50" s="2">
        <v>68.648650000000004</v>
      </c>
      <c r="X50" s="2">
        <v>67.5</v>
      </c>
      <c r="Y50" s="1">
        <v>60</v>
      </c>
      <c r="Z50" s="1">
        <v>31</v>
      </c>
      <c r="AA50" s="1">
        <v>29</v>
      </c>
      <c r="AB50" s="2">
        <v>3.9447730000000001</v>
      </c>
      <c r="AC50" s="2">
        <v>3.6513550000000001</v>
      </c>
      <c r="AD50" s="2">
        <v>4.3154760000000003</v>
      </c>
      <c r="AE50" s="1">
        <v>946</v>
      </c>
      <c r="AF50" s="1">
        <v>383</v>
      </c>
      <c r="AG50" s="1">
        <v>563</v>
      </c>
      <c r="AH50" s="2">
        <v>62.195920000000001</v>
      </c>
      <c r="AI50" s="2">
        <v>45.111899999999999</v>
      </c>
      <c r="AJ50" s="2">
        <v>83.779759999999996</v>
      </c>
      <c r="AK50" s="2">
        <v>47.074300000000001</v>
      </c>
      <c r="AL50" s="2">
        <v>1.7751479999999999</v>
      </c>
      <c r="AM50" s="2">
        <v>1.9066399999999999</v>
      </c>
      <c r="AN50" s="2">
        <v>0</v>
      </c>
      <c r="AO50" s="2">
        <v>6.5746200000000005E-2</v>
      </c>
      <c r="AP50" s="2">
        <v>8.021039</v>
      </c>
      <c r="AQ50" s="3">
        <v>611</v>
      </c>
      <c r="AR50" s="3">
        <v>298</v>
      </c>
      <c r="AS50" s="3">
        <v>313</v>
      </c>
      <c r="AT50" s="3">
        <v>11</v>
      </c>
      <c r="AU50" s="3">
        <v>5</v>
      </c>
      <c r="AV50" s="3">
        <v>6</v>
      </c>
      <c r="AW50" s="5">
        <v>1.800327</v>
      </c>
      <c r="AX50" s="5">
        <v>1.6778519999999999</v>
      </c>
      <c r="AY50" s="5">
        <v>1.916933</v>
      </c>
      <c r="AZ50">
        <v>443</v>
      </c>
      <c r="BA50" s="3">
        <v>311</v>
      </c>
      <c r="BB50" s="3">
        <v>611</v>
      </c>
      <c r="BC50" s="3">
        <v>312</v>
      </c>
      <c r="BD50" s="3">
        <v>13</v>
      </c>
      <c r="BE50" s="3">
        <v>299</v>
      </c>
      <c r="BF50" s="5">
        <v>33.839480000000002</v>
      </c>
      <c r="BG50" s="5">
        <v>4.1800639999999998</v>
      </c>
      <c r="BH50" s="5">
        <v>48.936169999999997</v>
      </c>
      <c r="BI50" s="3">
        <v>182</v>
      </c>
      <c r="BJ50" s="5">
        <v>19.739699999999999</v>
      </c>
      <c r="BK50" s="3">
        <v>713</v>
      </c>
      <c r="BL50" s="3">
        <v>183</v>
      </c>
      <c r="BM50" s="5">
        <v>25.6662</v>
      </c>
    </row>
    <row r="51" spans="1:65" x14ac:dyDescent="0.25">
      <c r="A51" t="s">
        <v>101</v>
      </c>
      <c r="B51" t="s">
        <v>102</v>
      </c>
      <c r="C51">
        <v>8</v>
      </c>
      <c r="D51" s="1">
        <v>359</v>
      </c>
      <c r="E51" s="3">
        <v>14</v>
      </c>
      <c r="F51" s="3">
        <v>158</v>
      </c>
      <c r="G51" s="3">
        <v>191</v>
      </c>
      <c r="H51" s="3">
        <v>3.899721</v>
      </c>
      <c r="I51" s="3">
        <v>44.011139999999997</v>
      </c>
      <c r="J51" s="1">
        <v>53.203339999999997</v>
      </c>
      <c r="K51" s="1">
        <v>120</v>
      </c>
      <c r="L51" s="1">
        <v>239</v>
      </c>
      <c r="M51" s="1">
        <v>2795</v>
      </c>
      <c r="N51" s="2">
        <v>12.84437</v>
      </c>
      <c r="O51" s="2">
        <v>8.5867620000000002</v>
      </c>
      <c r="P51" s="2">
        <v>17.101970000000001</v>
      </c>
      <c r="Q51" s="4">
        <v>0</v>
      </c>
      <c r="R51" s="2">
        <v>0</v>
      </c>
      <c r="S51" s="1">
        <v>31</v>
      </c>
      <c r="T51" s="1">
        <v>27</v>
      </c>
      <c r="U51" s="1">
        <v>4</v>
      </c>
      <c r="V51" s="2">
        <v>53.448279999999997</v>
      </c>
      <c r="W51" s="2">
        <v>55.102040000000002</v>
      </c>
      <c r="X51" s="2">
        <v>44.44444</v>
      </c>
      <c r="Y51" s="1">
        <v>7</v>
      </c>
      <c r="Z51" s="1" t="s">
        <v>114</v>
      </c>
      <c r="AA51" s="1" t="s">
        <v>114</v>
      </c>
      <c r="AB51" s="2">
        <v>1.9498610000000001</v>
      </c>
      <c r="AC51" s="1" t="s">
        <v>114</v>
      </c>
      <c r="AD51" s="1" t="s">
        <v>114</v>
      </c>
      <c r="AE51" s="1">
        <v>172</v>
      </c>
      <c r="AF51" s="1">
        <v>49</v>
      </c>
      <c r="AG51" s="1">
        <v>123</v>
      </c>
      <c r="AH51" s="2">
        <v>47.91086</v>
      </c>
      <c r="AI51" s="2">
        <v>40.833329999999997</v>
      </c>
      <c r="AJ51" s="2">
        <v>51.464440000000003</v>
      </c>
      <c r="AK51" s="2">
        <v>11.42061</v>
      </c>
      <c r="AL51" s="2">
        <v>0.83565460000000003</v>
      </c>
      <c r="AM51" s="2">
        <v>21.169920000000001</v>
      </c>
      <c r="AN51" s="2">
        <v>0</v>
      </c>
      <c r="AO51" s="2">
        <v>0</v>
      </c>
      <c r="AP51" s="2">
        <v>11.699159999999999</v>
      </c>
      <c r="AQ51" s="3">
        <v>63</v>
      </c>
      <c r="AR51" s="3">
        <v>26</v>
      </c>
      <c r="AS51" s="3">
        <v>37</v>
      </c>
      <c r="AT51" s="3">
        <v>0</v>
      </c>
      <c r="AU51" s="3">
        <v>0</v>
      </c>
      <c r="AV51" s="3">
        <v>0</v>
      </c>
      <c r="AW51" s="5">
        <v>0</v>
      </c>
      <c r="AX51" s="5">
        <v>0</v>
      </c>
      <c r="AY51" s="5">
        <v>0</v>
      </c>
      <c r="AZ51">
        <v>435</v>
      </c>
      <c r="BA51" s="3">
        <v>106</v>
      </c>
      <c r="BB51" s="3">
        <v>63</v>
      </c>
      <c r="BC51" s="3">
        <v>75</v>
      </c>
      <c r="BD51" s="3">
        <v>74</v>
      </c>
      <c r="BE51" s="3" t="s">
        <v>114</v>
      </c>
      <c r="BF51" s="5">
        <v>44.378700000000002</v>
      </c>
      <c r="BG51" s="5">
        <v>68.867930000000001</v>
      </c>
      <c r="BH51" s="3" t="s">
        <v>114</v>
      </c>
      <c r="BI51" s="3">
        <v>69</v>
      </c>
      <c r="BJ51" s="5">
        <v>40.828400000000002</v>
      </c>
      <c r="BK51" s="3" t="s">
        <v>113</v>
      </c>
      <c r="BL51" s="3" t="s">
        <v>113</v>
      </c>
      <c r="BM51" s="5" t="s">
        <v>113</v>
      </c>
    </row>
    <row r="52" spans="1:65" x14ac:dyDescent="0.25">
      <c r="A52" t="s">
        <v>103</v>
      </c>
      <c r="B52" t="s">
        <v>104</v>
      </c>
      <c r="C52">
        <v>2</v>
      </c>
      <c r="D52" s="1">
        <v>777</v>
      </c>
      <c r="E52" s="3">
        <v>125</v>
      </c>
      <c r="F52" s="3">
        <v>11</v>
      </c>
      <c r="G52" s="3">
        <v>641</v>
      </c>
      <c r="H52" s="3">
        <v>16.087520000000001</v>
      </c>
      <c r="I52" s="3">
        <v>1.4157010000000001</v>
      </c>
      <c r="J52" s="1">
        <v>82.496780000000001</v>
      </c>
      <c r="K52" s="1">
        <v>488</v>
      </c>
      <c r="L52" s="1">
        <v>289</v>
      </c>
      <c r="M52" s="1">
        <v>2315</v>
      </c>
      <c r="N52" s="2">
        <v>33.56371</v>
      </c>
      <c r="O52" s="2">
        <v>42.159829999999999</v>
      </c>
      <c r="P52" s="2">
        <v>24.967600000000001</v>
      </c>
      <c r="Q52" s="4">
        <v>754</v>
      </c>
      <c r="R52" s="2">
        <v>97.03989</v>
      </c>
      <c r="S52" s="1">
        <v>375</v>
      </c>
      <c r="T52" s="1">
        <v>365</v>
      </c>
      <c r="U52" s="1">
        <v>10</v>
      </c>
      <c r="V52" s="2">
        <v>86.206890000000001</v>
      </c>
      <c r="W52" s="2">
        <v>86.288409999999999</v>
      </c>
      <c r="X52" s="2">
        <v>83.333340000000007</v>
      </c>
      <c r="Y52" s="1">
        <v>185</v>
      </c>
      <c r="Z52" s="1">
        <v>109</v>
      </c>
      <c r="AA52" s="1">
        <v>76</v>
      </c>
      <c r="AB52" s="2">
        <v>23.809519999999999</v>
      </c>
      <c r="AC52" s="2">
        <v>22.336069999999999</v>
      </c>
      <c r="AD52" s="2">
        <v>26.29758</v>
      </c>
      <c r="AE52" s="1">
        <v>448</v>
      </c>
      <c r="AF52" s="1">
        <v>179</v>
      </c>
      <c r="AG52" s="1">
        <v>269</v>
      </c>
      <c r="AH52" s="2">
        <v>57.65766</v>
      </c>
      <c r="AI52" s="2">
        <v>36.680329999999998</v>
      </c>
      <c r="AJ52" s="2">
        <v>93.079580000000007</v>
      </c>
      <c r="AK52" s="2">
        <v>37.451740000000001</v>
      </c>
      <c r="AL52" s="2">
        <v>0.51480049999999999</v>
      </c>
      <c r="AM52" s="2">
        <v>4.3758039999999996</v>
      </c>
      <c r="AN52" s="2">
        <v>0</v>
      </c>
      <c r="AO52" s="2">
        <v>0</v>
      </c>
      <c r="AP52" s="2">
        <v>10.167310000000001</v>
      </c>
      <c r="AQ52" s="3">
        <v>434</v>
      </c>
      <c r="AR52" s="3">
        <v>172</v>
      </c>
      <c r="AS52" s="3">
        <v>262</v>
      </c>
      <c r="AT52" s="3">
        <v>25</v>
      </c>
      <c r="AU52" s="3">
        <v>12</v>
      </c>
      <c r="AV52" s="3">
        <v>13</v>
      </c>
      <c r="AW52" s="5">
        <v>5.7603689999999999</v>
      </c>
      <c r="AX52" s="5">
        <v>6.9767440000000001</v>
      </c>
      <c r="AY52" s="5">
        <v>4.9618320000000002</v>
      </c>
      <c r="AZ52">
        <v>35</v>
      </c>
      <c r="BA52" s="3">
        <v>9</v>
      </c>
      <c r="BB52" s="3">
        <v>434</v>
      </c>
      <c r="BC52" s="3">
        <v>246</v>
      </c>
      <c r="BD52" s="3">
        <v>6</v>
      </c>
      <c r="BE52" s="3">
        <v>240</v>
      </c>
      <c r="BF52" s="5">
        <v>55.530479999999997</v>
      </c>
      <c r="BG52" s="5">
        <v>66.666659999999993</v>
      </c>
      <c r="BH52" s="5">
        <v>55.29954</v>
      </c>
      <c r="BI52" s="3">
        <v>181</v>
      </c>
      <c r="BJ52" s="5">
        <v>40.857790000000001</v>
      </c>
      <c r="BK52" s="3">
        <v>415</v>
      </c>
      <c r="BL52" s="3">
        <v>193</v>
      </c>
      <c r="BM52" s="5">
        <v>46.506019999999999</v>
      </c>
    </row>
    <row r="53" spans="1:65" x14ac:dyDescent="0.25">
      <c r="A53" t="s">
        <v>105</v>
      </c>
      <c r="B53" t="s">
        <v>106</v>
      </c>
      <c r="C53">
        <v>5</v>
      </c>
      <c r="D53" s="1">
        <v>852</v>
      </c>
      <c r="E53" s="3">
        <v>44</v>
      </c>
      <c r="F53" s="3">
        <v>224</v>
      </c>
      <c r="G53" s="3">
        <v>593</v>
      </c>
      <c r="H53" s="3">
        <v>5.1643189999999999</v>
      </c>
      <c r="I53" s="3">
        <v>26.291080000000001</v>
      </c>
      <c r="J53" s="1">
        <v>69.600939999999994</v>
      </c>
      <c r="K53" s="1">
        <v>405</v>
      </c>
      <c r="L53" s="1">
        <v>447</v>
      </c>
      <c r="M53" s="1">
        <v>1935</v>
      </c>
      <c r="N53" s="2">
        <v>44.031010000000002</v>
      </c>
      <c r="O53" s="2">
        <v>41.860469999999999</v>
      </c>
      <c r="P53" s="2">
        <v>46.201549999999997</v>
      </c>
      <c r="Q53" s="4">
        <v>601</v>
      </c>
      <c r="R53" s="2">
        <v>70.539910000000006</v>
      </c>
      <c r="S53" s="1">
        <v>211</v>
      </c>
      <c r="T53" s="1">
        <v>185</v>
      </c>
      <c r="U53" s="1">
        <v>26</v>
      </c>
      <c r="V53" s="2">
        <v>59.604520000000001</v>
      </c>
      <c r="W53" s="2">
        <v>62.5</v>
      </c>
      <c r="X53" s="2">
        <v>44.827590000000001</v>
      </c>
      <c r="Y53" s="1">
        <v>497</v>
      </c>
      <c r="Z53" s="1">
        <v>164</v>
      </c>
      <c r="AA53" s="1">
        <v>333</v>
      </c>
      <c r="AB53" s="2">
        <v>58.333329999999997</v>
      </c>
      <c r="AC53" s="2">
        <v>40.493830000000003</v>
      </c>
      <c r="AD53" s="2">
        <v>74.496639999999999</v>
      </c>
      <c r="AE53" s="1">
        <v>440</v>
      </c>
      <c r="AF53" s="1">
        <v>165</v>
      </c>
      <c r="AG53" s="1">
        <v>275</v>
      </c>
      <c r="AH53" s="2">
        <v>51.643189999999997</v>
      </c>
      <c r="AI53" s="2">
        <v>40.740740000000002</v>
      </c>
      <c r="AJ53" s="2">
        <v>61.521250000000002</v>
      </c>
      <c r="AK53" s="2">
        <v>40.14085</v>
      </c>
      <c r="AL53" s="2">
        <v>1.29108</v>
      </c>
      <c r="AM53" s="2">
        <v>4.225352</v>
      </c>
      <c r="AN53" s="2">
        <v>0</v>
      </c>
      <c r="AO53" s="2">
        <v>0.2347418</v>
      </c>
      <c r="AP53" s="2">
        <v>2.4647890000000001</v>
      </c>
      <c r="AQ53" s="3">
        <v>294</v>
      </c>
      <c r="AR53" s="3">
        <v>138</v>
      </c>
      <c r="AS53" s="3">
        <v>156</v>
      </c>
      <c r="AT53" s="3">
        <v>108</v>
      </c>
      <c r="AU53" s="3">
        <v>38</v>
      </c>
      <c r="AV53" s="3">
        <v>70</v>
      </c>
      <c r="AW53" s="5">
        <v>36.734699999999997</v>
      </c>
      <c r="AX53" s="5">
        <v>27.53623</v>
      </c>
      <c r="AY53" s="5">
        <v>44.8718</v>
      </c>
      <c r="AZ53">
        <v>883</v>
      </c>
      <c r="BA53" s="3">
        <v>141</v>
      </c>
      <c r="BB53" s="3">
        <v>294</v>
      </c>
      <c r="BC53" s="3">
        <v>350</v>
      </c>
      <c r="BD53" s="3">
        <v>124</v>
      </c>
      <c r="BE53" s="3">
        <v>226</v>
      </c>
      <c r="BF53" s="5">
        <v>80.459770000000006</v>
      </c>
      <c r="BG53" s="5">
        <v>87.943259999999995</v>
      </c>
      <c r="BH53" s="5">
        <v>76.870750000000001</v>
      </c>
      <c r="BI53" s="3">
        <v>312</v>
      </c>
      <c r="BJ53" s="5">
        <v>71.724140000000006</v>
      </c>
      <c r="BK53" s="3">
        <v>362</v>
      </c>
      <c r="BL53" s="3">
        <v>211</v>
      </c>
      <c r="BM53" s="5">
        <v>58.287289999999999</v>
      </c>
    </row>
    <row r="54" spans="1:65" x14ac:dyDescent="0.25">
      <c r="A54" t="s">
        <v>107</v>
      </c>
      <c r="B54" t="s">
        <v>108</v>
      </c>
      <c r="C54">
        <v>0</v>
      </c>
      <c r="D54" s="1">
        <v>68</v>
      </c>
      <c r="E54" s="3">
        <v>7</v>
      </c>
      <c r="F54" s="3">
        <v>16</v>
      </c>
      <c r="G54" s="3">
        <v>44</v>
      </c>
      <c r="H54" s="3">
        <v>10.294119999999999</v>
      </c>
      <c r="I54" s="3">
        <v>23.529409999999999</v>
      </c>
      <c r="J54" s="1">
        <v>64.705879999999993</v>
      </c>
      <c r="K54" s="1">
        <v>35</v>
      </c>
      <c r="L54" s="1">
        <v>33</v>
      </c>
      <c r="M54" s="1">
        <v>1495</v>
      </c>
      <c r="N54" s="2">
        <v>4.548495</v>
      </c>
      <c r="O54" s="2">
        <v>4.6822739999999996</v>
      </c>
      <c r="P54" s="2">
        <v>4.4147160000000003</v>
      </c>
      <c r="Q54" s="4">
        <v>64</v>
      </c>
      <c r="R54" s="2">
        <v>94.117649999999998</v>
      </c>
      <c r="S54" s="1">
        <v>17</v>
      </c>
      <c r="T54" s="1">
        <v>16</v>
      </c>
      <c r="U54" s="1" t="s">
        <v>114</v>
      </c>
      <c r="V54" s="2">
        <v>62.962960000000002</v>
      </c>
      <c r="W54" s="2">
        <v>65.217389999999995</v>
      </c>
      <c r="X54" s="1" t="s">
        <v>114</v>
      </c>
      <c r="Y54" s="1">
        <v>23</v>
      </c>
      <c r="Z54" s="1">
        <v>5</v>
      </c>
      <c r="AA54" s="1">
        <v>18</v>
      </c>
      <c r="AB54" s="2">
        <v>33.823529999999998</v>
      </c>
      <c r="AC54" s="2">
        <v>14.28571</v>
      </c>
      <c r="AD54" s="2">
        <v>54.545459999999999</v>
      </c>
      <c r="AE54" s="1">
        <v>36</v>
      </c>
      <c r="AF54" s="1">
        <v>12</v>
      </c>
      <c r="AG54" s="1">
        <v>24</v>
      </c>
      <c r="AH54" s="2">
        <v>52.941180000000003</v>
      </c>
      <c r="AI54" s="2">
        <v>34.285710000000002</v>
      </c>
      <c r="AJ54" s="2">
        <v>72.727270000000004</v>
      </c>
      <c r="AK54" s="2">
        <v>45.588230000000003</v>
      </c>
      <c r="AL54" s="2">
        <v>1.470588</v>
      </c>
      <c r="AM54" s="2">
        <v>0</v>
      </c>
      <c r="AN54" s="2">
        <v>0</v>
      </c>
      <c r="AO54" s="2">
        <v>0</v>
      </c>
      <c r="AP54" s="2">
        <v>4.4117649999999999</v>
      </c>
      <c r="AQ54" s="3">
        <v>23</v>
      </c>
      <c r="AR54" s="3">
        <v>8</v>
      </c>
      <c r="AS54" s="3">
        <v>15</v>
      </c>
      <c r="AT54" s="3">
        <v>0</v>
      </c>
      <c r="AU54" s="3">
        <v>0</v>
      </c>
      <c r="AV54" s="3">
        <v>0</v>
      </c>
      <c r="AW54" s="5">
        <v>0</v>
      </c>
      <c r="AX54" s="5">
        <v>0</v>
      </c>
      <c r="AY54" s="5">
        <v>0</v>
      </c>
      <c r="AZ54">
        <v>841</v>
      </c>
      <c r="BA54" s="3">
        <v>12</v>
      </c>
      <c r="BB54" s="3">
        <v>23</v>
      </c>
      <c r="BC54" s="3">
        <v>28</v>
      </c>
      <c r="BD54" s="3">
        <v>10</v>
      </c>
      <c r="BE54" s="3">
        <v>18</v>
      </c>
      <c r="BF54" s="5">
        <v>80</v>
      </c>
      <c r="BG54" s="5">
        <v>83.333340000000007</v>
      </c>
      <c r="BH54" s="5">
        <v>78.260869999999997</v>
      </c>
      <c r="BI54" s="3">
        <v>18</v>
      </c>
      <c r="BJ54" s="5">
        <v>51.428570000000001</v>
      </c>
      <c r="BK54" s="3" t="s">
        <v>114</v>
      </c>
      <c r="BL54" s="3">
        <v>0</v>
      </c>
      <c r="BM54" s="5">
        <v>0</v>
      </c>
    </row>
    <row r="55" spans="1:65" x14ac:dyDescent="0.25">
      <c r="A55" t="s">
        <v>109</v>
      </c>
      <c r="B55" t="s">
        <v>110</v>
      </c>
      <c r="C55">
        <v>4</v>
      </c>
      <c r="D55" s="1">
        <v>1018</v>
      </c>
      <c r="E55" s="3">
        <v>12</v>
      </c>
      <c r="F55" s="3">
        <v>293</v>
      </c>
      <c r="G55" s="3">
        <v>685</v>
      </c>
      <c r="H55" s="3">
        <v>1.178782</v>
      </c>
      <c r="I55" s="3">
        <v>28.781929999999999</v>
      </c>
      <c r="J55" s="1">
        <v>67.288799999999995</v>
      </c>
      <c r="K55" s="1">
        <v>501</v>
      </c>
      <c r="L55" s="1">
        <v>517</v>
      </c>
      <c r="M55" s="1">
        <v>1520</v>
      </c>
      <c r="N55" s="2">
        <v>66.973690000000005</v>
      </c>
      <c r="O55" s="2">
        <v>65.921049999999994</v>
      </c>
      <c r="P55" s="2">
        <v>68.026309999999995</v>
      </c>
      <c r="Q55" s="4">
        <v>994</v>
      </c>
      <c r="R55" s="2">
        <v>97.642430000000004</v>
      </c>
      <c r="S55" s="1">
        <v>0</v>
      </c>
      <c r="T55" s="1">
        <v>0</v>
      </c>
      <c r="U55" s="1">
        <v>0</v>
      </c>
      <c r="V55" s="2">
        <v>0</v>
      </c>
      <c r="W55" s="2">
        <v>0</v>
      </c>
      <c r="X55" s="2">
        <v>0</v>
      </c>
      <c r="Y55" s="1">
        <v>855</v>
      </c>
      <c r="Z55" s="1">
        <v>443</v>
      </c>
      <c r="AA55" s="1">
        <v>412</v>
      </c>
      <c r="AB55" s="2">
        <v>83.988209999999995</v>
      </c>
      <c r="AC55" s="2">
        <v>88.423159999999996</v>
      </c>
      <c r="AD55" s="2">
        <v>79.690520000000006</v>
      </c>
      <c r="AE55" s="1">
        <v>883</v>
      </c>
      <c r="AF55" s="1">
        <v>463</v>
      </c>
      <c r="AG55" s="1">
        <v>420</v>
      </c>
      <c r="AH55" s="2">
        <v>86.738699999999994</v>
      </c>
      <c r="AI55" s="2">
        <v>92.415170000000003</v>
      </c>
      <c r="AJ55" s="2">
        <v>81.237909999999999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86.542240000000007</v>
      </c>
      <c r="AQ55" s="3">
        <v>673</v>
      </c>
      <c r="AR55" s="3">
        <v>417</v>
      </c>
      <c r="AS55" s="3">
        <v>256</v>
      </c>
      <c r="AT55" s="3">
        <v>0</v>
      </c>
      <c r="AU55" s="3">
        <v>0</v>
      </c>
      <c r="AV55" s="3">
        <v>0</v>
      </c>
      <c r="AW55" s="5">
        <v>0</v>
      </c>
      <c r="AX55" s="5">
        <v>0</v>
      </c>
      <c r="AY55" s="5">
        <v>0</v>
      </c>
      <c r="AZ55">
        <f t="shared" ref="AZ55" si="0">SUM(AZ2:AZ54)</f>
        <v>21992</v>
      </c>
      <c r="BA55" s="3">
        <v>210</v>
      </c>
      <c r="BB55" s="3">
        <v>673</v>
      </c>
      <c r="BC55" s="3">
        <v>0</v>
      </c>
      <c r="BD55" s="3">
        <v>0</v>
      </c>
      <c r="BE55" s="3">
        <v>0</v>
      </c>
      <c r="BF55" s="5">
        <v>0</v>
      </c>
      <c r="BG55" s="5">
        <v>0</v>
      </c>
      <c r="BH55" s="5">
        <v>0</v>
      </c>
      <c r="BI55" s="3">
        <v>0</v>
      </c>
      <c r="BJ55" s="5">
        <v>0</v>
      </c>
      <c r="BK55" s="3">
        <v>564</v>
      </c>
      <c r="BL55" s="3">
        <v>0</v>
      </c>
      <c r="BM55" s="5">
        <v>0</v>
      </c>
    </row>
    <row r="56" spans="1:65" x14ac:dyDescent="0.25">
      <c r="A56" t="s">
        <v>111</v>
      </c>
      <c r="B56" t="s">
        <v>112</v>
      </c>
      <c r="C56">
        <v>2</v>
      </c>
      <c r="D56" s="1">
        <v>1403</v>
      </c>
      <c r="E56" s="3">
        <v>166</v>
      </c>
      <c r="F56" s="3">
        <v>280</v>
      </c>
      <c r="G56" s="3">
        <v>983</v>
      </c>
      <c r="H56" s="3">
        <v>11.83179</v>
      </c>
      <c r="I56" s="3">
        <v>19.957239999999999</v>
      </c>
      <c r="J56" s="1">
        <v>70.064149999999998</v>
      </c>
      <c r="K56" s="1">
        <v>708</v>
      </c>
      <c r="L56" s="1">
        <v>695</v>
      </c>
      <c r="M56" s="1">
        <v>1480</v>
      </c>
      <c r="N56" s="2">
        <v>94.797290000000004</v>
      </c>
      <c r="O56" s="2">
        <v>95.675669999999997</v>
      </c>
      <c r="P56" s="2">
        <v>93.91892</v>
      </c>
      <c r="Q56" s="4">
        <v>646</v>
      </c>
      <c r="R56" s="2">
        <v>46.04419</v>
      </c>
      <c r="S56" s="1">
        <v>134</v>
      </c>
      <c r="T56" s="1">
        <v>99</v>
      </c>
      <c r="U56" s="1">
        <v>35</v>
      </c>
      <c r="V56" s="2">
        <v>26.85371</v>
      </c>
      <c r="W56" s="2">
        <v>22.65446</v>
      </c>
      <c r="X56" s="2">
        <v>56.451610000000002</v>
      </c>
      <c r="Y56" s="1">
        <v>1195</v>
      </c>
      <c r="Z56" s="1">
        <v>598</v>
      </c>
      <c r="AA56" s="1">
        <v>597</v>
      </c>
      <c r="AB56" s="2">
        <v>85.174629999999993</v>
      </c>
      <c r="AC56" s="2">
        <v>84.463279999999997</v>
      </c>
      <c r="AD56" s="2">
        <v>85.899280000000005</v>
      </c>
      <c r="AE56" s="1">
        <v>877</v>
      </c>
      <c r="AF56" s="1">
        <v>295</v>
      </c>
      <c r="AG56" s="1">
        <v>582</v>
      </c>
      <c r="AH56" s="2">
        <v>62.50891</v>
      </c>
      <c r="AI56" s="2">
        <v>41.666670000000003</v>
      </c>
      <c r="AJ56" s="2">
        <v>83.741</v>
      </c>
      <c r="AK56" s="2">
        <v>43.97719</v>
      </c>
      <c r="AL56" s="2">
        <v>2.4946540000000001</v>
      </c>
      <c r="AM56" s="2">
        <v>9.4796870000000002</v>
      </c>
      <c r="AN56" s="2">
        <v>0</v>
      </c>
      <c r="AO56" s="2">
        <v>0.57020669999999996</v>
      </c>
      <c r="AP56" s="2">
        <v>5.1318599999999996</v>
      </c>
      <c r="AQ56" s="3">
        <v>637</v>
      </c>
      <c r="AR56" s="3">
        <v>244</v>
      </c>
      <c r="AS56" s="3">
        <v>393</v>
      </c>
      <c r="AT56" s="3">
        <v>27</v>
      </c>
      <c r="AU56" s="3">
        <v>13</v>
      </c>
      <c r="AV56" s="3">
        <v>14</v>
      </c>
      <c r="AW56" s="5">
        <v>4.2386179999999998</v>
      </c>
      <c r="AX56" s="5">
        <v>5.3278689999999997</v>
      </c>
      <c r="AY56" s="5">
        <v>3.562341</v>
      </c>
      <c r="BA56" s="3">
        <v>204</v>
      </c>
      <c r="BB56" s="3">
        <v>637</v>
      </c>
      <c r="BC56" s="3">
        <v>590</v>
      </c>
      <c r="BD56" s="3">
        <v>151</v>
      </c>
      <c r="BE56" s="3">
        <v>439</v>
      </c>
      <c r="BF56" s="5">
        <v>70.154579999999996</v>
      </c>
      <c r="BG56" s="5">
        <v>74.01961</v>
      </c>
      <c r="BH56" s="5">
        <v>68.916790000000006</v>
      </c>
      <c r="BI56" s="3">
        <v>458</v>
      </c>
      <c r="BJ56" s="5">
        <v>54.458979999999997</v>
      </c>
      <c r="BK56" s="3">
        <v>831</v>
      </c>
      <c r="BL56" s="3">
        <v>134</v>
      </c>
      <c r="BM56" s="5">
        <v>16.125150000000001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2018-12-18T10:40:53Z</dcterms:modified>
</cp:coreProperties>
</file>